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cer\Downloads\"/>
    </mc:Choice>
  </mc:AlternateContent>
  <xr:revisionPtr revIDLastSave="0" documentId="8_{87F2DD87-A4AE-4285-B8A1-18581CC4501E}" xr6:coauthVersionLast="47" xr6:coauthVersionMax="47" xr10:uidLastSave="{00000000-0000-0000-0000-000000000000}"/>
  <bookViews>
    <workbookView xWindow="-108" yWindow="-108" windowWidth="23256" windowHeight="12456" xr2:uid="{A964B8FB-9A07-4176-9729-324D901C5EFD}"/>
  </bookViews>
  <sheets>
    <sheet name="Priedas Nr.1" sheetId="1" r:id="rId1"/>
    <sheet name="Priedas Nr.2" sheetId="2" r:id="rId2"/>
    <sheet name="Priedas Nr.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2" l="1"/>
  <c r="B10" i="2"/>
  <c r="B11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</calcChain>
</file>

<file path=xl/sharedStrings.xml><?xml version="1.0" encoding="utf-8"?>
<sst xmlns="http://schemas.openxmlformats.org/spreadsheetml/2006/main" count="347" uniqueCount="152">
  <si>
    <t>Eil. Nr.</t>
  </si>
  <si>
    <t>Objekto pavadinimas, kelio (gatvės) Nr., kaimo pavadinimas</t>
  </si>
  <si>
    <t>Darbų rūšis</t>
  </si>
  <si>
    <t>Objekto parametrai</t>
  </si>
  <si>
    <t>Pastabos</t>
  </si>
  <si>
    <t>Vienetai, vnt.</t>
  </si>
  <si>
    <r>
      <t>Plotas, m</t>
    </r>
    <r>
      <rPr>
        <b/>
        <vertAlign val="superscript"/>
        <sz val="10"/>
        <color theme="1"/>
        <rFont val="Times New Roman"/>
        <family val="1"/>
        <charset val="186"/>
      </rPr>
      <t>2</t>
    </r>
  </si>
  <si>
    <t>Ilgis, m</t>
  </si>
  <si>
    <t>Plotis, m</t>
  </si>
  <si>
    <t>Laikas, val.</t>
  </si>
  <si>
    <t>1.</t>
  </si>
  <si>
    <t>Asfaltbetonio dangos įrengimas (nauja danga)</t>
  </si>
  <si>
    <t>x</t>
  </si>
  <si>
    <t>2.</t>
  </si>
  <si>
    <t>Žvyro / Skaldos pagrindo dangos įrengimas/pagerinimas</t>
  </si>
  <si>
    <t>3.</t>
  </si>
  <si>
    <t>Kelių priežiūra</t>
  </si>
  <si>
    <t>Lyginimas greideriu</t>
  </si>
  <si>
    <t>4.</t>
  </si>
  <si>
    <t xml:space="preserve">Laistymas dulkėtumui mažinti </t>
  </si>
  <si>
    <t>5.</t>
  </si>
  <si>
    <t>Sniego valymas</t>
  </si>
  <si>
    <t>6.</t>
  </si>
  <si>
    <t>Asfaltbetonio dangos pažaidų taisymas (duobių remontas)</t>
  </si>
  <si>
    <t>7.</t>
  </si>
  <si>
    <t>Asfaltbetonio dangos remontas (ištisinis asfaltavimas ant esamos asfaltbetonio dangos, dangos keitimas)</t>
  </si>
  <si>
    <t>8.</t>
  </si>
  <si>
    <t>Pralaidų įrengimas/remontas</t>
  </si>
  <si>
    <t>9.</t>
  </si>
  <si>
    <t>Šienavimas</t>
  </si>
  <si>
    <t>10.</t>
  </si>
  <si>
    <t>Kelio ženklų įrengimas</t>
  </si>
  <si>
    <t>11.</t>
  </si>
  <si>
    <t>Greiti ribojančių kalnelių įregimas</t>
  </si>
  <si>
    <t>12.</t>
  </si>
  <si>
    <t>Šaligatvio, pėsčiųjų tako įrengimas / atnaujinimas</t>
  </si>
  <si>
    <t>13.</t>
  </si>
  <si>
    <t>Laukimo paviljonų (pastogių) įrengimas (stotelių aikšteles)</t>
  </si>
  <si>
    <t>14.</t>
  </si>
  <si>
    <t>Apšvietimo įrengimas / atnaujinimas</t>
  </si>
  <si>
    <t>15.</t>
  </si>
  <si>
    <t>Kita</t>
  </si>
  <si>
    <t>Kelių priežiūros ir plėtros programos finansavimo lėšų, skirtų Savivaldybei vietinės reikšmės kelių (gatvių) tinklui plėsti ir užtikrinti, kad šis tinklas veiktų, naudojimo ir skirstymo tvarkos aprašo</t>
  </si>
  <si>
    <t>1 priedas</t>
  </si>
  <si>
    <t>Objekto fiksuota pradžia ir pabaiga Koordinatės X, Y (nuo ... iki ...)</t>
  </si>
  <si>
    <t>Vertinimo kriterijai, balais</t>
  </si>
  <si>
    <t>Balų suma</t>
  </si>
  <si>
    <t>Tęstinis objektas</t>
  </si>
  <si>
    <t>Gyventojų skaičius</t>
  </si>
  <si>
    <t>Objekto ilgis</t>
  </si>
  <si>
    <t>Vyksta visuomeninis transportas</t>
  </si>
  <si>
    <t>Kelyje (gatvėje) įrengti inžineriniai tinklai</t>
  </si>
  <si>
    <t>Kelias (gatvė) tiesiogiai veda prie visuomeninių objektų</t>
  </si>
  <si>
    <t>Pėsčiųjų takas / šaligatvis</t>
  </si>
  <si>
    <t>Apšvietimas</t>
  </si>
  <si>
    <t>(VL0000 Pavadinimas g., Pavadinimas k.)</t>
  </si>
  <si>
    <t>(Kapitalinis remontas / Rekonstrukcija / Nauja statyba)</t>
  </si>
  <si>
    <t>(0 – 20)</t>
  </si>
  <si>
    <t>(0 – 10)</t>
  </si>
  <si>
    <t>(0 – 100)</t>
  </si>
  <si>
    <t>3 priedas</t>
  </si>
  <si>
    <t>2 priedas</t>
  </si>
  <si>
    <t>Balai</t>
  </si>
  <si>
    <t>(601234, 6012345 - 604321, 6054321)</t>
  </si>
  <si>
    <t>(3 – 5)</t>
  </si>
  <si>
    <t>(100)</t>
  </si>
  <si>
    <t>(0 – 5 – 10)</t>
  </si>
  <si>
    <t>(0 – 10 – 15)</t>
  </si>
  <si>
    <t>(20n – 20n+2)</t>
  </si>
  <si>
    <t xml:space="preserve"> Darbų pradžia, metai</t>
  </si>
  <si>
    <t xml:space="preserve">Sąrašas sudaromas iš objektų kurie yra Vilniaus rajono savivaldybės vietinės reikšmės kelių ir gatvių sąraše. Surašomi objektai kuriems bus atliekami naujos statybos, rekonstravimo, kapitalinio remonto darbai. </t>
  </si>
  <si>
    <r>
      <rPr>
        <b/>
        <sz val="10"/>
        <color theme="1"/>
        <rFont val="Times New Roman"/>
        <family val="1"/>
        <charset val="186"/>
      </rPr>
      <t>VL7652</t>
    </r>
    <r>
      <rPr>
        <sz val="10"/>
        <color theme="1"/>
        <rFont val="Times New Roman"/>
        <family val="1"/>
        <charset val="186"/>
      </rPr>
      <t xml:space="preserve"> Ąžuolų g., Piliakalnio k</t>
    </r>
  </si>
  <si>
    <r>
      <rPr>
        <b/>
        <sz val="10"/>
        <color theme="1"/>
        <rFont val="Times New Roman"/>
        <family val="1"/>
        <charset val="186"/>
      </rPr>
      <t>VL7607</t>
    </r>
    <r>
      <rPr>
        <sz val="10"/>
        <color theme="1"/>
        <rFont val="Times New Roman"/>
        <family val="1"/>
        <charset val="186"/>
      </rPr>
      <t xml:space="preserve"> Rudausių g., Rudausių k.</t>
    </r>
  </si>
  <si>
    <r>
      <rPr>
        <b/>
        <sz val="10"/>
        <color theme="1"/>
        <rFont val="Times New Roman"/>
        <family val="1"/>
        <charset val="186"/>
      </rPr>
      <t>VL7644</t>
    </r>
    <r>
      <rPr>
        <sz val="10"/>
        <color theme="1"/>
        <rFont val="Times New Roman"/>
        <family val="1"/>
        <charset val="186"/>
      </rPr>
      <t xml:space="preserve"> Tylioji g., Nemenčinės II k.</t>
    </r>
  </si>
  <si>
    <r>
      <rPr>
        <b/>
        <sz val="10"/>
        <color theme="1"/>
        <rFont val="Times New Roman"/>
        <family val="1"/>
        <charset val="186"/>
      </rPr>
      <t>VL7674</t>
    </r>
    <r>
      <rPr>
        <sz val="10"/>
        <color theme="1"/>
        <rFont val="Times New Roman"/>
        <family val="1"/>
        <charset val="186"/>
      </rPr>
      <t xml:space="preserve"> Kranto g., Tuščiaulių k</t>
    </r>
  </si>
  <si>
    <r>
      <rPr>
        <b/>
        <sz val="10"/>
        <color theme="1"/>
        <rFont val="Times New Roman"/>
        <family val="1"/>
        <charset val="186"/>
      </rPr>
      <t>VL0518</t>
    </r>
    <r>
      <rPr>
        <sz val="10"/>
        <color theme="1"/>
        <rFont val="Times New Roman"/>
        <family val="1"/>
        <charset val="186"/>
      </rPr>
      <t xml:space="preserve"> Ragūnų k.</t>
    </r>
  </si>
  <si>
    <t>X: 6084681, Y: 594345     X: 6084035, Y: 595048</t>
  </si>
  <si>
    <t>X: 6079476, Y: 595627    X: 6079255, Y: 596284</t>
  </si>
  <si>
    <t>X: 6078625 Y: 595638     X: 6078597, Y: 595853</t>
  </si>
  <si>
    <t>X: 6086767, Y: 602062    X: 6086636, Y: 602256</t>
  </si>
  <si>
    <t>X: 6082116 Y: 594843     X: 6082172, Y: 595051</t>
  </si>
  <si>
    <t xml:space="preserve">Nemenčinės sen. žvyro dangos keliai </t>
  </si>
  <si>
    <t>Nemenčinės sen. žvyro dangos keliai</t>
  </si>
  <si>
    <t>Nemenčinės sen. keliai</t>
  </si>
  <si>
    <t>2025 m. neplanuojama</t>
  </si>
  <si>
    <t>X: 6087985, Y: 584004</t>
  </si>
  <si>
    <t>Nemenčinės sen. kaimų, gatvių pav. ir kt.</t>
  </si>
  <si>
    <r>
      <rPr>
        <b/>
        <sz val="10"/>
        <color theme="1"/>
        <rFont val="Times New Roman"/>
        <family val="1"/>
        <charset val="186"/>
      </rPr>
      <t xml:space="preserve">VL7676 </t>
    </r>
    <r>
      <rPr>
        <sz val="10"/>
        <color theme="1"/>
        <rFont val="Times New Roman"/>
        <family val="1"/>
        <charset val="186"/>
      </rPr>
      <t>Juodežerių g., Juodežerių k.</t>
    </r>
  </si>
  <si>
    <r>
      <rPr>
        <b/>
        <sz val="10"/>
        <color theme="1"/>
        <rFont val="Times New Roman"/>
        <family val="1"/>
        <charset val="186"/>
      </rPr>
      <t>VL7673</t>
    </r>
    <r>
      <rPr>
        <sz val="10"/>
        <color theme="1"/>
        <rFont val="Times New Roman"/>
        <family val="1"/>
        <charset val="186"/>
      </rPr>
      <t xml:space="preserve"> Vilijos g., Kreivalaužių k.,  </t>
    </r>
    <r>
      <rPr>
        <b/>
        <sz val="10"/>
        <color theme="1"/>
        <rFont val="Times New Roman"/>
        <family val="1"/>
        <charset val="186"/>
      </rPr>
      <t>VL7630</t>
    </r>
    <r>
      <rPr>
        <sz val="10"/>
        <color theme="1"/>
        <rFont val="Times New Roman"/>
        <family val="1"/>
        <charset val="186"/>
      </rPr>
      <t xml:space="preserve"> Ežero g., Eitminiškių k.</t>
    </r>
  </si>
  <si>
    <t>Bus svarstomas šis klausimas kitoje seniūnaičių išp. Sueigoje</t>
  </si>
  <si>
    <t>2025 METŲ NEMENČINĖS SENIŪNIJOS OBJEKTŲ SĄRAŠAS</t>
  </si>
  <si>
    <t>2025 – 2027 METŲ NEMENČINĖS SENIŪNIJOS OBJEKTŲ, KELIŲ (GATVIŲ) KAPITALINIO REMONTO, TIESIMO REKONSTRAVIMO SĄRAŠAS ATSIŽVELGIANT Į KRITERIJUS</t>
  </si>
  <si>
    <t>2025 – 2027+2 METŲ NEMENČINĖS SENIŪNIJOS KELIŲ (GATVIŲ) KAPITALINIO REMONTO, TIESIMO REKONSTRAVIMO DARBŲ PLANAS</t>
  </si>
  <si>
    <r>
      <t xml:space="preserve">VL7607 </t>
    </r>
    <r>
      <rPr>
        <sz val="10"/>
        <color theme="1"/>
        <rFont val="Times New Roman"/>
        <family val="1"/>
        <charset val="186"/>
      </rPr>
      <t>Rudausių g., Rudausių k</t>
    </r>
  </si>
  <si>
    <t>16.</t>
  </si>
  <si>
    <t>17.</t>
  </si>
  <si>
    <t>18.</t>
  </si>
  <si>
    <t>19.</t>
  </si>
  <si>
    <t>20.</t>
  </si>
  <si>
    <t>21.</t>
  </si>
  <si>
    <t>22.</t>
  </si>
  <si>
    <t>23.</t>
  </si>
  <si>
    <r>
      <rPr>
        <b/>
        <sz val="10"/>
        <color theme="1"/>
        <rFont val="Times New Roman"/>
        <family val="1"/>
        <charset val="186"/>
      </rPr>
      <t>VL7658</t>
    </r>
    <r>
      <rPr>
        <sz val="10"/>
        <color theme="1"/>
        <rFont val="Times New Roman"/>
        <family val="1"/>
        <charset val="186"/>
      </rPr>
      <t xml:space="preserve"> Gamyklos g., Raudondvario</t>
    </r>
  </si>
  <si>
    <r>
      <rPr>
        <b/>
        <sz val="10"/>
        <color theme="1"/>
        <rFont val="Times New Roman"/>
        <family val="1"/>
        <charset val="186"/>
      </rPr>
      <t>VL7659</t>
    </r>
    <r>
      <rPr>
        <sz val="10"/>
        <color theme="1"/>
        <rFont val="Times New Roman"/>
        <family val="1"/>
        <charset val="186"/>
      </rPr>
      <t xml:space="preserve"> Stripūnų g., Stripūnų k. </t>
    </r>
  </si>
  <si>
    <r>
      <rPr>
        <b/>
        <sz val="10"/>
        <color theme="1"/>
        <rFont val="Times New Roman"/>
        <family val="1"/>
        <charset val="186"/>
      </rPr>
      <t>VL7652</t>
    </r>
    <r>
      <rPr>
        <sz val="10"/>
        <color theme="1"/>
        <rFont val="Times New Roman"/>
        <family val="1"/>
        <charset val="186"/>
      </rPr>
      <t xml:space="preserve"> Ąžuolų g., Piliakalnio k.</t>
    </r>
  </si>
  <si>
    <r>
      <rPr>
        <b/>
        <sz val="10"/>
        <color theme="1"/>
        <rFont val="Times New Roman"/>
        <family val="1"/>
        <charset val="186"/>
      </rPr>
      <t>VL7644</t>
    </r>
    <r>
      <rPr>
        <sz val="10"/>
        <color theme="1"/>
        <rFont val="Times New Roman"/>
        <family val="1"/>
        <charset val="186"/>
      </rPr>
      <t xml:space="preserve"> Tylioji g., Nemenčinės II k</t>
    </r>
  </si>
  <si>
    <r>
      <rPr>
        <b/>
        <sz val="10"/>
        <color theme="1"/>
        <rFont val="Times New Roman"/>
        <family val="1"/>
        <charset val="186"/>
      </rPr>
      <t>VL7611</t>
    </r>
    <r>
      <rPr>
        <sz val="10"/>
        <color theme="1"/>
        <rFont val="Times New Roman"/>
        <family val="1"/>
        <charset val="186"/>
      </rPr>
      <t xml:space="preserve"> Trumpoji g., D. Kabiškių k.</t>
    </r>
  </si>
  <si>
    <r>
      <rPr>
        <b/>
        <sz val="10"/>
        <color theme="1"/>
        <rFont val="Times New Roman"/>
        <family val="1"/>
        <charset val="186"/>
      </rPr>
      <t>VL7668</t>
    </r>
    <r>
      <rPr>
        <sz val="10"/>
        <color theme="1"/>
        <rFont val="Times New Roman"/>
        <family val="1"/>
        <charset val="186"/>
      </rPr>
      <t xml:space="preserve"> Pamiškės g., Pučkaulaukių</t>
    </r>
  </si>
  <si>
    <r>
      <rPr>
        <b/>
        <sz val="10"/>
        <color theme="1"/>
        <rFont val="Times New Roman"/>
        <family val="1"/>
        <charset val="186"/>
      </rPr>
      <t xml:space="preserve">VL7679 </t>
    </r>
    <r>
      <rPr>
        <sz val="10"/>
        <color theme="1"/>
        <rFont val="Times New Roman"/>
        <family val="1"/>
        <charset val="186"/>
      </rPr>
      <t>Dvarininkų g., Radžiulių k</t>
    </r>
  </si>
  <si>
    <r>
      <rPr>
        <b/>
        <sz val="10"/>
        <color theme="1"/>
        <rFont val="Times New Roman"/>
        <family val="1"/>
        <charset val="186"/>
      </rPr>
      <t>VL7672</t>
    </r>
    <r>
      <rPr>
        <sz val="10"/>
        <color theme="1"/>
        <rFont val="Times New Roman"/>
        <family val="1"/>
        <charset val="186"/>
      </rPr>
      <t xml:space="preserve"> Radžiulių k., Radžiulių k</t>
    </r>
  </si>
  <si>
    <r>
      <rPr>
        <b/>
        <sz val="10"/>
        <color theme="1"/>
        <rFont val="Times New Roman"/>
        <family val="1"/>
        <charset val="186"/>
      </rPr>
      <t>VL7674</t>
    </r>
    <r>
      <rPr>
        <sz val="10"/>
        <color theme="1"/>
        <rFont val="Times New Roman"/>
        <family val="1"/>
        <charset val="186"/>
      </rPr>
      <t xml:space="preserve"> Kranto g., Tuščiaulių k.</t>
    </r>
  </si>
  <si>
    <r>
      <rPr>
        <b/>
        <sz val="10"/>
        <color theme="1"/>
        <rFont val="Times New Roman"/>
        <family val="1"/>
        <charset val="186"/>
      </rPr>
      <t>VL0557</t>
    </r>
    <r>
      <rPr>
        <sz val="10"/>
        <color theme="1"/>
        <rFont val="Times New Roman"/>
        <family val="1"/>
        <charset val="186"/>
      </rPr>
      <t xml:space="preserve"> Puodžiūnai-Eitminiškės, Eitminiškių k.</t>
    </r>
  </si>
  <si>
    <r>
      <rPr>
        <b/>
        <sz val="10"/>
        <color theme="1"/>
        <rFont val="Times New Roman"/>
        <family val="1"/>
        <charset val="186"/>
      </rPr>
      <t>VL0504</t>
    </r>
    <r>
      <rPr>
        <sz val="10"/>
        <color theme="1"/>
        <rFont val="Times New Roman"/>
        <family val="1"/>
        <charset val="186"/>
      </rPr>
      <t xml:space="preserve"> Voskonių k.</t>
    </r>
  </si>
  <si>
    <r>
      <rPr>
        <b/>
        <sz val="10"/>
        <color theme="1"/>
        <rFont val="Times New Roman"/>
        <family val="1"/>
        <charset val="186"/>
      </rPr>
      <t>VL0506</t>
    </r>
    <r>
      <rPr>
        <sz val="10"/>
        <color theme="1"/>
        <rFont val="Times New Roman"/>
        <family val="1"/>
        <charset val="186"/>
      </rPr>
      <t xml:space="preserve"> Radivoniškės/</t>
    </r>
    <r>
      <rPr>
        <b/>
        <sz val="10"/>
        <color theme="1"/>
        <rFont val="Times New Roman"/>
        <family val="1"/>
        <charset val="186"/>
      </rPr>
      <t>VL0505</t>
    </r>
    <r>
      <rPr>
        <sz val="10"/>
        <color theme="1"/>
        <rFont val="Times New Roman"/>
        <family val="1"/>
        <charset val="186"/>
      </rPr>
      <t xml:space="preserve"> Voskonys</t>
    </r>
  </si>
  <si>
    <r>
      <rPr>
        <b/>
        <sz val="10"/>
        <color theme="1"/>
        <rFont val="Times New Roman"/>
        <family val="1"/>
        <charset val="186"/>
      </rPr>
      <t>VL0573</t>
    </r>
    <r>
      <rPr>
        <sz val="10"/>
        <color theme="1"/>
        <rFont val="Times New Roman"/>
        <family val="1"/>
        <charset val="186"/>
      </rPr>
      <t xml:space="preserve"> Dasionių k.</t>
    </r>
  </si>
  <si>
    <r>
      <rPr>
        <b/>
        <sz val="10"/>
        <color theme="1"/>
        <rFont val="Times New Roman"/>
        <family val="1"/>
        <charset val="186"/>
      </rPr>
      <t>VL0500</t>
    </r>
    <r>
      <rPr>
        <sz val="10"/>
        <color theme="1"/>
        <rFont val="Times New Roman"/>
        <family val="1"/>
        <charset val="186"/>
      </rPr>
      <t xml:space="preserve"> Karklinės g. atkarpa iki
sankryžos </t>
    </r>
  </si>
  <si>
    <r>
      <rPr>
        <b/>
        <sz val="10"/>
        <color theme="1"/>
        <rFont val="Times New Roman"/>
        <family val="1"/>
        <charset val="186"/>
      </rPr>
      <t>VL7669</t>
    </r>
    <r>
      <rPr>
        <sz val="10"/>
        <color theme="1"/>
        <rFont val="Times New Roman"/>
        <family val="1"/>
        <charset val="186"/>
      </rPr>
      <t xml:space="preserve"> Krikščioniškių k</t>
    </r>
  </si>
  <si>
    <r>
      <rPr>
        <b/>
        <sz val="10"/>
        <color theme="1"/>
        <rFont val="Times New Roman"/>
        <family val="1"/>
        <charset val="186"/>
      </rPr>
      <t>VL0559</t>
    </r>
    <r>
      <rPr>
        <sz val="10"/>
        <color theme="1"/>
        <rFont val="Times New Roman"/>
        <family val="1"/>
        <charset val="186"/>
      </rPr>
      <t xml:space="preserve"> Kabelių k.</t>
    </r>
  </si>
  <si>
    <r>
      <rPr>
        <b/>
        <sz val="10"/>
        <color theme="1"/>
        <rFont val="Times New Roman"/>
        <family val="1"/>
        <charset val="186"/>
      </rPr>
      <t>VL0571</t>
    </r>
    <r>
      <rPr>
        <sz val="10"/>
        <color theme="1"/>
        <rFont val="Times New Roman"/>
        <family val="1"/>
        <charset val="186"/>
      </rPr>
      <t xml:space="preserve"> Kalnuotės VII k.</t>
    </r>
  </si>
  <si>
    <r>
      <rPr>
        <b/>
        <sz val="10"/>
        <color theme="1"/>
        <rFont val="Times New Roman"/>
        <family val="1"/>
        <charset val="186"/>
      </rPr>
      <t>VL7602</t>
    </r>
    <r>
      <rPr>
        <sz val="10"/>
        <color theme="1"/>
        <rFont val="Times New Roman"/>
        <family val="1"/>
        <charset val="186"/>
      </rPr>
      <t xml:space="preserve"> Aušros g., Rudausių k.</t>
    </r>
  </si>
  <si>
    <r>
      <rPr>
        <b/>
        <sz val="10"/>
        <color theme="1"/>
        <rFont val="Times New Roman"/>
        <family val="1"/>
        <charset val="186"/>
      </rPr>
      <t>VL0510</t>
    </r>
    <r>
      <rPr>
        <sz val="10"/>
        <color theme="1"/>
        <rFont val="Times New Roman"/>
        <family val="1"/>
        <charset val="186"/>
      </rPr>
      <t xml:space="preserve"> Raudonė-Sliesoriškės-Akavitai </t>
    </r>
  </si>
  <si>
    <t>Žvyro - Skaldos pagrindo (dangos) įrengimas</t>
  </si>
  <si>
    <t>Kapitalinis remontas</t>
  </si>
  <si>
    <r>
      <rPr>
        <b/>
        <sz val="10"/>
        <color theme="1"/>
        <rFont val="Times New Roman"/>
        <family val="1"/>
        <charset val="186"/>
      </rPr>
      <t>VL7673</t>
    </r>
    <r>
      <rPr>
        <sz val="10"/>
        <color theme="1"/>
        <rFont val="Times New Roman"/>
        <family val="1"/>
        <charset val="186"/>
      </rPr>
      <t xml:space="preserve"> nuo Kreivalaužių k., Vilijos g. (dvi atkarpos</t>
    </r>
  </si>
  <si>
    <r>
      <rPr>
        <b/>
        <sz val="10"/>
        <color theme="1"/>
        <rFont val="Times New Roman"/>
        <family val="1"/>
        <charset val="186"/>
      </rPr>
      <t xml:space="preserve"> 6082116, 594843 6082429, 595398</t>
    </r>
    <r>
      <rPr>
        <sz val="10"/>
        <color theme="1"/>
        <rFont val="Times New Roman"/>
        <family val="1"/>
        <charset val="186"/>
      </rPr>
      <t xml:space="preserve">    </t>
    </r>
  </si>
  <si>
    <t>2025/2027</t>
  </si>
  <si>
    <r>
      <rPr>
        <b/>
        <sz val="10"/>
        <color theme="1"/>
        <rFont val="Times New Roman"/>
        <family val="1"/>
        <charset val="186"/>
      </rPr>
      <t>VL7607</t>
    </r>
    <r>
      <rPr>
        <sz val="10"/>
        <color theme="1"/>
        <rFont val="Times New Roman"/>
        <family val="1"/>
        <charset val="186"/>
      </rPr>
      <t xml:space="preserve"> Rudausių g., Rudausių k</t>
    </r>
  </si>
  <si>
    <r>
      <rPr>
        <b/>
        <sz val="10"/>
        <color theme="1"/>
        <rFont val="Times New Roman"/>
        <family val="1"/>
        <charset val="186"/>
      </rPr>
      <t>VL7679</t>
    </r>
    <r>
      <rPr>
        <sz val="10"/>
        <color theme="1"/>
        <rFont val="Times New Roman"/>
        <family val="1"/>
        <charset val="186"/>
      </rPr>
      <t xml:space="preserve"> Dvarininkų g., Radžiulių k</t>
    </r>
  </si>
  <si>
    <r>
      <rPr>
        <b/>
        <sz val="10"/>
        <color theme="1"/>
        <rFont val="Times New Roman"/>
        <family val="1"/>
        <charset val="186"/>
      </rPr>
      <t>VL0506</t>
    </r>
    <r>
      <rPr>
        <sz val="10"/>
        <color theme="1"/>
        <rFont val="Times New Roman"/>
        <family val="1"/>
        <charset val="186"/>
      </rPr>
      <t xml:space="preserve"> Radivoniškės/VL0505 Voskonys</t>
    </r>
  </si>
  <si>
    <r>
      <rPr>
        <b/>
        <sz val="10"/>
        <color theme="1"/>
        <rFont val="Times New Roman"/>
        <family val="1"/>
        <charset val="186"/>
      </rPr>
      <t>VL7673</t>
    </r>
    <r>
      <rPr>
        <sz val="10"/>
        <color theme="1"/>
        <rFont val="Times New Roman"/>
        <family val="1"/>
        <charset val="186"/>
      </rPr>
      <t xml:space="preserve"> nuo Kreivalaužių k., Vilijos g. (dvi atkarpos)</t>
    </r>
  </si>
  <si>
    <r>
      <rPr>
        <b/>
        <sz val="10"/>
        <color theme="1"/>
        <rFont val="Times New Roman"/>
        <family val="1"/>
        <charset val="186"/>
      </rPr>
      <t>VL0509</t>
    </r>
    <r>
      <rPr>
        <sz val="10"/>
        <color theme="1"/>
        <rFont val="Times New Roman"/>
        <family val="1"/>
        <charset val="186"/>
      </rPr>
      <t xml:space="preserve"> Raudonė-Miškiniai-Miškinėliai-Beviršė</t>
    </r>
  </si>
  <si>
    <t>Objektas užbaigtas</t>
  </si>
  <si>
    <t>Objekas dalinai užbaigtas</t>
  </si>
  <si>
    <r>
      <t> </t>
    </r>
    <r>
      <rPr>
        <b/>
        <sz val="10"/>
        <color theme="1"/>
        <rFont val="Times New Roman"/>
        <family val="1"/>
        <charset val="186"/>
      </rPr>
      <t>6078625, 595635 6078374, 595850</t>
    </r>
  </si>
  <si>
    <t>6082766, 593105 6082972, 592767</t>
  </si>
  <si>
    <t>6080677, 593435 6081061, 593412</t>
  </si>
  <si>
    <t>6086561, 584907 6086180, 585064</t>
  </si>
  <si>
    <t>6079474, 595631 6079115, 598428</t>
  </si>
  <si>
    <t>6088532, 590541 6088514, 589578</t>
  </si>
  <si>
    <t>602079, 6086755
602976, 6086312</t>
  </si>
  <si>
    <t>6085953, 585545
6085760, 585826</t>
  </si>
  <si>
    <t>2023/2024</t>
  </si>
  <si>
    <t>6086432, 600345
6087157, 600622</t>
  </si>
  <si>
    <t>6084680, 594339
6084006, 595087</t>
  </si>
  <si>
    <t>6083923, 593681
6084245, 593070</t>
  </si>
  <si>
    <t>6089415, 588857
6090270, 589966</t>
  </si>
  <si>
    <t>6086640, 600689
6086706, 601205</t>
  </si>
  <si>
    <t>6085691, 598471
6087674, 596950</t>
  </si>
  <si>
    <t>24.</t>
  </si>
  <si>
    <r>
      <rPr>
        <b/>
        <sz val="10"/>
        <color theme="1"/>
        <rFont val="Times New Roman"/>
        <family val="1"/>
        <charset val="186"/>
      </rPr>
      <t>VL0517</t>
    </r>
    <r>
      <rPr>
        <sz val="10"/>
        <color theme="1"/>
        <rFont val="Times New Roman"/>
        <family val="1"/>
        <charset val="186"/>
      </rPr>
      <t xml:space="preserve"> Kelias nuo kelio Nr. 102 
iki kelio Nr. </t>
    </r>
    <r>
      <rPr>
        <b/>
        <sz val="10"/>
        <color theme="1"/>
        <rFont val="Times New Roman"/>
        <family val="1"/>
        <charset val="186"/>
      </rPr>
      <t>VL9646</t>
    </r>
    <r>
      <rPr>
        <sz val="10"/>
        <color theme="1"/>
        <rFont val="Times New Roman"/>
        <family val="1"/>
        <charset val="186"/>
      </rPr>
      <t xml:space="preserve"> </t>
    </r>
  </si>
  <si>
    <t>6083498, 597850
6083774, 597283</t>
  </si>
  <si>
    <r>
      <rPr>
        <b/>
        <sz val="10"/>
        <color theme="1"/>
        <rFont val="Times New Roman"/>
        <family val="1"/>
        <charset val="186"/>
      </rPr>
      <t>VL0517</t>
    </r>
    <r>
      <rPr>
        <sz val="10"/>
        <color theme="1"/>
        <rFont val="Times New Roman"/>
        <family val="1"/>
        <charset val="186"/>
      </rPr>
      <t xml:space="preserve"> Kelias nuo kelio Nr. 102 
iki kelio</t>
    </r>
    <r>
      <rPr>
        <b/>
        <sz val="10"/>
        <color theme="1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>Nr.</t>
    </r>
    <r>
      <rPr>
        <b/>
        <sz val="10"/>
        <color theme="1"/>
        <rFont val="Times New Roman"/>
        <family val="1"/>
        <charset val="186"/>
      </rPr>
      <t xml:space="preserve"> VL9646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</si>
</sst>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vertAlign val="superscript"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Calibri"/>
      <family val="2"/>
      <charset val="186"/>
    </font>
    <font>
      <b/>
      <sz val="10"/>
      <color rgb="FF0A0A0A"/>
      <name val="Times New Roman"/>
      <family val="1"/>
      <charset val="186"/>
    </font>
    <font>
      <b/>
      <sz val="10"/>
      <color rgb="FF0A0A0A"/>
      <name val="Arial"/>
      <family val="2"/>
      <charset val="186"/>
    </font>
    <font>
      <sz val="8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9" fontId="7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14" fillId="0" borderId="0" xfId="0" applyFont="1"/>
    <xf numFmtId="0" fontId="4" fillId="0" borderId="22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20" xfId="0" applyFont="1" applyFill="1" applyBorder="1"/>
    <xf numFmtId="0" fontId="13" fillId="2" borderId="20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4" fillId="0" borderId="21" xfId="0" applyFont="1" applyBorder="1"/>
    <xf numFmtId="0" fontId="4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27" xfId="0" applyFont="1" applyBorder="1"/>
    <xf numFmtId="0" fontId="15" fillId="2" borderId="28" xfId="0" applyFont="1" applyFill="1" applyBorder="1"/>
    <xf numFmtId="0" fontId="15" fillId="2" borderId="29" xfId="0" applyFont="1" applyFill="1" applyBorder="1"/>
    <xf numFmtId="0" fontId="4" fillId="0" borderId="19" xfId="0" applyFont="1" applyBorder="1" applyAlignment="1">
      <alignment horizontal="left" vertical="center" wrapText="1"/>
    </xf>
    <xf numFmtId="0" fontId="4" fillId="2" borderId="30" xfId="0" applyFont="1" applyFill="1" applyBorder="1" applyAlignment="1">
      <alignment vertical="center" wrapText="1"/>
    </xf>
    <xf numFmtId="0" fontId="15" fillId="2" borderId="31" xfId="0" applyFont="1" applyFill="1" applyBorder="1"/>
    <xf numFmtId="0" fontId="4" fillId="0" borderId="26" xfId="0" applyFont="1" applyBorder="1" applyAlignment="1">
      <alignment vertical="center" wrapText="1"/>
    </xf>
    <xf numFmtId="0" fontId="4" fillId="0" borderId="32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center" vertical="center" wrapText="1"/>
    </xf>
    <xf numFmtId="0" fontId="4" fillId="0" borderId="34" xfId="0" applyFont="1" applyBorder="1"/>
    <xf numFmtId="0" fontId="13" fillId="0" borderId="35" xfId="0" applyFont="1" applyBorder="1" applyAlignment="1">
      <alignment horizontal="center" vertical="center" wrapText="1"/>
    </xf>
    <xf numFmtId="0" fontId="4" fillId="0" borderId="36" xfId="0" applyFont="1" applyBorder="1"/>
    <xf numFmtId="0" fontId="13" fillId="0" borderId="37" xfId="0" applyFont="1" applyBorder="1" applyAlignment="1">
      <alignment horizontal="center" vertical="center" wrapText="1"/>
    </xf>
    <xf numFmtId="0" fontId="4" fillId="0" borderId="32" xfId="0" applyFont="1" applyBorder="1" applyAlignment="1">
      <alignment wrapText="1"/>
    </xf>
    <xf numFmtId="0" fontId="2" fillId="0" borderId="3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605BA-1134-496C-A21B-9A8962637CDB}">
  <sheetPr>
    <pageSetUpPr fitToPage="1"/>
  </sheetPr>
  <dimension ref="B1:N25"/>
  <sheetViews>
    <sheetView tabSelected="1" zoomScale="130" zoomScaleNormal="130" workbookViewId="0">
      <selection activeCell="F9" sqref="F9:G9"/>
    </sheetView>
  </sheetViews>
  <sheetFormatPr defaultRowHeight="14.4" x14ac:dyDescent="0.3"/>
  <cols>
    <col min="2" max="2" width="6.109375" customWidth="1"/>
    <col min="3" max="3" width="33.33203125" customWidth="1"/>
    <col min="4" max="4" width="3.44140625" customWidth="1"/>
    <col min="5" max="5" width="28.6640625" customWidth="1"/>
    <col min="7" max="7" width="12.5546875" customWidth="1"/>
    <col min="10" max="10" width="10.6640625" customWidth="1"/>
    <col min="13" max="13" width="17.6640625" customWidth="1"/>
  </cols>
  <sheetData>
    <row r="1" spans="2:14" ht="77.25" customHeight="1" x14ac:dyDescent="0.3">
      <c r="K1" s="105" t="s">
        <v>42</v>
      </c>
      <c r="L1" s="105"/>
      <c r="M1" s="105"/>
      <c r="N1" s="8"/>
    </row>
    <row r="2" spans="2:14" x14ac:dyDescent="0.3">
      <c r="B2" s="9"/>
      <c r="C2" s="9"/>
      <c r="D2" s="9"/>
      <c r="E2" s="9"/>
      <c r="F2" s="9"/>
      <c r="G2" s="9"/>
      <c r="H2" s="9"/>
      <c r="I2" s="9"/>
      <c r="K2" s="106" t="s">
        <v>43</v>
      </c>
      <c r="L2" s="106"/>
      <c r="M2" s="106"/>
    </row>
    <row r="3" spans="2:14" x14ac:dyDescent="0.3">
      <c r="B3" s="9"/>
      <c r="C3" s="1" t="s">
        <v>90</v>
      </c>
      <c r="D3" s="9"/>
      <c r="E3" s="17"/>
      <c r="F3" s="9"/>
      <c r="G3" s="18"/>
      <c r="H3" s="9"/>
      <c r="I3" s="9"/>
      <c r="J3" s="9"/>
      <c r="K3" s="9"/>
      <c r="L3" s="9"/>
      <c r="M3" s="9"/>
    </row>
    <row r="4" spans="2:14" ht="15" thickBot="1" x14ac:dyDescent="0.3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2:14" ht="21.75" customHeight="1" thickBot="1" x14ac:dyDescent="0.35">
      <c r="B5" s="79" t="s">
        <v>0</v>
      </c>
      <c r="C5" s="79" t="s">
        <v>1</v>
      </c>
      <c r="D5" s="88" t="s">
        <v>2</v>
      </c>
      <c r="E5" s="89"/>
      <c r="F5" s="81" t="s">
        <v>3</v>
      </c>
      <c r="G5" s="83"/>
      <c r="H5" s="83"/>
      <c r="I5" s="83"/>
      <c r="J5" s="83"/>
      <c r="K5" s="83"/>
      <c r="L5" s="82"/>
      <c r="M5" s="79" t="s">
        <v>4</v>
      </c>
    </row>
    <row r="6" spans="2:14" ht="51" customHeight="1" thickBot="1" x14ac:dyDescent="0.35">
      <c r="B6" s="80"/>
      <c r="C6" s="80"/>
      <c r="D6" s="90"/>
      <c r="E6" s="91"/>
      <c r="F6" s="81" t="s">
        <v>44</v>
      </c>
      <c r="G6" s="82"/>
      <c r="H6" s="7" t="s">
        <v>5</v>
      </c>
      <c r="I6" s="7" t="s">
        <v>6</v>
      </c>
      <c r="J6" s="7" t="s">
        <v>7</v>
      </c>
      <c r="K6" s="7" t="s">
        <v>8</v>
      </c>
      <c r="L6" s="7" t="s">
        <v>9</v>
      </c>
      <c r="M6" s="80"/>
    </row>
    <row r="7" spans="2:14" ht="15" thickBot="1" x14ac:dyDescent="0.35">
      <c r="B7" s="2">
        <v>1</v>
      </c>
      <c r="C7" s="23">
        <v>2</v>
      </c>
      <c r="D7" s="84">
        <v>3</v>
      </c>
      <c r="E7" s="85"/>
      <c r="F7" s="84">
        <v>4</v>
      </c>
      <c r="G7" s="85"/>
      <c r="H7" s="3">
        <v>5</v>
      </c>
      <c r="I7" s="3">
        <v>6</v>
      </c>
      <c r="J7" s="3">
        <v>7</v>
      </c>
      <c r="K7" s="3">
        <v>8</v>
      </c>
      <c r="L7" s="3">
        <v>9</v>
      </c>
      <c r="M7" s="3">
        <v>10</v>
      </c>
    </row>
    <row r="8" spans="2:14" ht="51" customHeight="1" thickBot="1" x14ac:dyDescent="0.35">
      <c r="B8" s="22" t="s">
        <v>10</v>
      </c>
      <c r="C8" s="25" t="s">
        <v>72</v>
      </c>
      <c r="D8" s="92" t="s">
        <v>11</v>
      </c>
      <c r="E8" s="85"/>
      <c r="F8" s="93" t="s">
        <v>79</v>
      </c>
      <c r="G8" s="94"/>
      <c r="H8" s="3" t="s">
        <v>12</v>
      </c>
      <c r="I8" s="3" t="s">
        <v>12</v>
      </c>
      <c r="J8" s="3">
        <v>250</v>
      </c>
      <c r="K8" s="3">
        <v>5</v>
      </c>
      <c r="L8" s="3" t="s">
        <v>12</v>
      </c>
      <c r="M8" s="3"/>
    </row>
    <row r="9" spans="2:14" ht="40.5" customHeight="1" thickBot="1" x14ac:dyDescent="0.35">
      <c r="B9" s="21" t="s">
        <v>13</v>
      </c>
      <c r="C9" s="24" t="s">
        <v>71</v>
      </c>
      <c r="D9" s="84" t="s">
        <v>11</v>
      </c>
      <c r="E9" s="85"/>
      <c r="F9" s="81" t="s">
        <v>80</v>
      </c>
      <c r="G9" s="82"/>
      <c r="H9" s="3" t="s">
        <v>12</v>
      </c>
      <c r="I9" s="3" t="s">
        <v>12</v>
      </c>
      <c r="J9" s="3">
        <v>200</v>
      </c>
      <c r="K9" s="3">
        <v>5</v>
      </c>
      <c r="L9" s="3" t="s">
        <v>12</v>
      </c>
      <c r="M9" s="3"/>
    </row>
    <row r="10" spans="2:14" ht="34.5" customHeight="1" thickBot="1" x14ac:dyDescent="0.35">
      <c r="B10" s="4" t="s">
        <v>15</v>
      </c>
      <c r="C10" s="24" t="s">
        <v>73</v>
      </c>
      <c r="D10" s="84" t="s">
        <v>11</v>
      </c>
      <c r="E10" s="85"/>
      <c r="F10" s="81" t="s">
        <v>78</v>
      </c>
      <c r="G10" s="82"/>
      <c r="H10" s="3" t="s">
        <v>12</v>
      </c>
      <c r="I10" s="3" t="s">
        <v>12</v>
      </c>
      <c r="J10" s="3">
        <v>200</v>
      </c>
      <c r="K10" s="3">
        <v>3.5</v>
      </c>
      <c r="L10" s="3" t="s">
        <v>12</v>
      </c>
      <c r="M10" s="3"/>
    </row>
    <row r="11" spans="2:14" ht="34.5" customHeight="1" thickBot="1" x14ac:dyDescent="0.35">
      <c r="B11" s="4" t="s">
        <v>18</v>
      </c>
      <c r="C11" s="24" t="s">
        <v>74</v>
      </c>
      <c r="D11" s="95" t="s">
        <v>14</v>
      </c>
      <c r="E11" s="96"/>
      <c r="F11" s="81" t="s">
        <v>77</v>
      </c>
      <c r="G11" s="82"/>
      <c r="H11" s="3" t="s">
        <v>12</v>
      </c>
      <c r="I11" s="3" t="s">
        <v>12</v>
      </c>
      <c r="J11" s="3">
        <v>700</v>
      </c>
      <c r="K11" s="3">
        <v>5</v>
      </c>
      <c r="L11" s="3" t="s">
        <v>12</v>
      </c>
      <c r="M11" s="3"/>
    </row>
    <row r="12" spans="2:14" ht="50.25" customHeight="1" thickBot="1" x14ac:dyDescent="0.35">
      <c r="B12" s="4" t="s">
        <v>13</v>
      </c>
      <c r="C12" s="5" t="s">
        <v>75</v>
      </c>
      <c r="D12" s="86" t="s">
        <v>14</v>
      </c>
      <c r="E12" s="87"/>
      <c r="F12" s="81" t="s">
        <v>76</v>
      </c>
      <c r="G12" s="82"/>
      <c r="H12" s="3" t="s">
        <v>12</v>
      </c>
      <c r="I12" s="3" t="s">
        <v>12</v>
      </c>
      <c r="J12" s="3">
        <v>1000</v>
      </c>
      <c r="K12" s="3">
        <v>3.5</v>
      </c>
      <c r="L12" s="3" t="s">
        <v>12</v>
      </c>
      <c r="M12" s="3"/>
    </row>
    <row r="13" spans="2:14" ht="16.5" customHeight="1" thickBot="1" x14ac:dyDescent="0.35">
      <c r="B13" s="4" t="s">
        <v>15</v>
      </c>
      <c r="C13" s="5" t="s">
        <v>81</v>
      </c>
      <c r="D13" s="107" t="s">
        <v>16</v>
      </c>
      <c r="E13" s="5" t="s">
        <v>17</v>
      </c>
      <c r="F13" s="84" t="s">
        <v>12</v>
      </c>
      <c r="G13" s="85"/>
      <c r="H13" s="3" t="s">
        <v>12</v>
      </c>
      <c r="I13" s="3" t="s">
        <v>12</v>
      </c>
      <c r="J13" s="3" t="s">
        <v>12</v>
      </c>
      <c r="K13" s="3" t="s">
        <v>12</v>
      </c>
      <c r="L13" s="3"/>
      <c r="M13" s="3"/>
    </row>
    <row r="14" spans="2:14" ht="15" customHeight="1" thickBot="1" x14ac:dyDescent="0.35">
      <c r="B14" s="4" t="s">
        <v>18</v>
      </c>
      <c r="C14" s="5" t="s">
        <v>82</v>
      </c>
      <c r="D14" s="108"/>
      <c r="E14" s="5" t="s">
        <v>19</v>
      </c>
      <c r="F14" s="84" t="s">
        <v>12</v>
      </c>
      <c r="G14" s="85"/>
      <c r="H14" s="3" t="s">
        <v>12</v>
      </c>
      <c r="I14" s="3" t="s">
        <v>12</v>
      </c>
      <c r="J14" s="3"/>
      <c r="K14" s="3" t="s">
        <v>12</v>
      </c>
      <c r="L14" s="3" t="s">
        <v>12</v>
      </c>
      <c r="M14" s="3"/>
    </row>
    <row r="15" spans="2:14" ht="16.5" customHeight="1" thickBot="1" x14ac:dyDescent="0.35">
      <c r="B15" s="4" t="s">
        <v>20</v>
      </c>
      <c r="C15" s="5" t="s">
        <v>83</v>
      </c>
      <c r="D15" s="108"/>
      <c r="E15" s="5" t="s">
        <v>21</v>
      </c>
      <c r="F15" s="84" t="s">
        <v>12</v>
      </c>
      <c r="G15" s="85"/>
      <c r="H15" s="3" t="s">
        <v>12</v>
      </c>
      <c r="I15" s="3" t="s">
        <v>12</v>
      </c>
      <c r="J15" s="3"/>
      <c r="K15" s="3" t="s">
        <v>12</v>
      </c>
      <c r="L15" s="3" t="s">
        <v>12</v>
      </c>
      <c r="M15" s="3"/>
    </row>
    <row r="16" spans="2:14" ht="27" customHeight="1" thickBot="1" x14ac:dyDescent="0.35">
      <c r="B16" s="4" t="s">
        <v>22</v>
      </c>
      <c r="C16" s="5" t="s">
        <v>83</v>
      </c>
      <c r="D16" s="108"/>
      <c r="E16" s="5" t="s">
        <v>23</v>
      </c>
      <c r="F16" s="84" t="s">
        <v>12</v>
      </c>
      <c r="G16" s="85"/>
      <c r="H16" s="3" t="s">
        <v>12</v>
      </c>
      <c r="I16" s="3"/>
      <c r="J16" s="3" t="s">
        <v>12</v>
      </c>
      <c r="K16" s="3" t="s">
        <v>12</v>
      </c>
      <c r="L16" s="3" t="s">
        <v>12</v>
      </c>
      <c r="M16" s="3"/>
    </row>
    <row r="17" spans="2:13" ht="64.5" customHeight="1" thickBot="1" x14ac:dyDescent="0.35">
      <c r="B17" s="4" t="s">
        <v>24</v>
      </c>
      <c r="C17" s="5" t="s">
        <v>84</v>
      </c>
      <c r="D17" s="108"/>
      <c r="E17" s="5" t="s">
        <v>25</v>
      </c>
      <c r="F17" s="84" t="s">
        <v>12</v>
      </c>
      <c r="G17" s="85"/>
      <c r="H17" s="3" t="s">
        <v>12</v>
      </c>
      <c r="I17" s="3" t="s">
        <v>12</v>
      </c>
      <c r="J17" s="3" t="s">
        <v>12</v>
      </c>
      <c r="K17" s="3" t="s">
        <v>12</v>
      </c>
      <c r="L17" s="3" t="s">
        <v>12</v>
      </c>
      <c r="M17" s="3"/>
    </row>
    <row r="18" spans="2:13" ht="15" customHeight="1" thickBot="1" x14ac:dyDescent="0.35">
      <c r="B18" s="4" t="s">
        <v>26</v>
      </c>
      <c r="C18" s="5" t="s">
        <v>87</v>
      </c>
      <c r="D18" s="108"/>
      <c r="E18" s="5" t="s">
        <v>27</v>
      </c>
      <c r="F18" s="81" t="s">
        <v>85</v>
      </c>
      <c r="G18" s="82"/>
      <c r="H18" s="3">
        <v>1</v>
      </c>
      <c r="I18" s="3" t="s">
        <v>12</v>
      </c>
      <c r="J18" s="3" t="s">
        <v>12</v>
      </c>
      <c r="K18" s="3" t="s">
        <v>12</v>
      </c>
      <c r="L18" s="3" t="s">
        <v>12</v>
      </c>
      <c r="M18" s="3"/>
    </row>
    <row r="19" spans="2:13" ht="13.5" customHeight="1" thickBot="1" x14ac:dyDescent="0.35">
      <c r="B19" s="26" t="s">
        <v>28</v>
      </c>
      <c r="C19" s="27" t="s">
        <v>83</v>
      </c>
      <c r="D19" s="108"/>
      <c r="E19" s="27" t="s">
        <v>29</v>
      </c>
      <c r="F19" s="109"/>
      <c r="G19" s="110"/>
      <c r="H19" s="23" t="s">
        <v>12</v>
      </c>
      <c r="I19" s="23"/>
      <c r="J19" s="23"/>
      <c r="K19" s="23"/>
      <c r="L19" s="23"/>
      <c r="M19" s="23"/>
    </row>
    <row r="20" spans="2:13" ht="36.75" customHeight="1" x14ac:dyDescent="0.3">
      <c r="B20" s="28" t="s">
        <v>30</v>
      </c>
      <c r="C20" s="29" t="s">
        <v>86</v>
      </c>
      <c r="D20" s="97" t="s">
        <v>31</v>
      </c>
      <c r="E20" s="98"/>
      <c r="F20" s="99" t="s">
        <v>12</v>
      </c>
      <c r="G20" s="100"/>
      <c r="H20" s="30">
        <v>100</v>
      </c>
      <c r="I20" s="30" t="s">
        <v>12</v>
      </c>
      <c r="J20" s="30" t="s">
        <v>12</v>
      </c>
      <c r="K20" s="30" t="s">
        <v>12</v>
      </c>
      <c r="L20" s="30" t="s">
        <v>12</v>
      </c>
      <c r="M20" s="30"/>
    </row>
    <row r="21" spans="2:13" ht="44.25" customHeight="1" thickBot="1" x14ac:dyDescent="0.35">
      <c r="B21" s="4" t="s">
        <v>32</v>
      </c>
      <c r="C21" s="5" t="s">
        <v>88</v>
      </c>
      <c r="D21" s="101" t="s">
        <v>33</v>
      </c>
      <c r="E21" s="102"/>
      <c r="F21" s="103" t="s">
        <v>12</v>
      </c>
      <c r="G21" s="104"/>
      <c r="H21" s="3">
        <v>6</v>
      </c>
      <c r="I21" s="3" t="s">
        <v>12</v>
      </c>
      <c r="J21" s="3" t="s">
        <v>12</v>
      </c>
      <c r="K21" s="3" t="s">
        <v>12</v>
      </c>
      <c r="L21" s="3" t="s">
        <v>12</v>
      </c>
      <c r="M21" s="3"/>
    </row>
    <row r="22" spans="2:13" ht="28.5" customHeight="1" thickBot="1" x14ac:dyDescent="0.35">
      <c r="B22" s="4" t="s">
        <v>34</v>
      </c>
      <c r="C22" s="5" t="s">
        <v>84</v>
      </c>
      <c r="D22" s="86" t="s">
        <v>35</v>
      </c>
      <c r="E22" s="87"/>
      <c r="F22" s="84" t="s">
        <v>12</v>
      </c>
      <c r="G22" s="85"/>
      <c r="H22" s="3" t="s">
        <v>12</v>
      </c>
      <c r="I22" s="3" t="s">
        <v>12</v>
      </c>
      <c r="J22" s="3" t="s">
        <v>12</v>
      </c>
      <c r="K22" s="3" t="s">
        <v>12</v>
      </c>
      <c r="L22" s="3" t="s">
        <v>12</v>
      </c>
      <c r="M22" s="3"/>
    </row>
    <row r="23" spans="2:13" ht="27.75" customHeight="1" thickBot="1" x14ac:dyDescent="0.35">
      <c r="B23" s="4" t="s">
        <v>36</v>
      </c>
      <c r="C23" s="5" t="s">
        <v>84</v>
      </c>
      <c r="D23" s="86" t="s">
        <v>37</v>
      </c>
      <c r="E23" s="87"/>
      <c r="F23" s="84" t="s">
        <v>12</v>
      </c>
      <c r="G23" s="85"/>
      <c r="H23" s="3"/>
      <c r="I23" s="3" t="s">
        <v>12</v>
      </c>
      <c r="J23" s="3" t="s">
        <v>12</v>
      </c>
      <c r="K23" s="3" t="s">
        <v>12</v>
      </c>
      <c r="L23" s="3" t="s">
        <v>12</v>
      </c>
      <c r="M23" s="3"/>
    </row>
    <row r="24" spans="2:13" ht="39.75" customHeight="1" thickBot="1" x14ac:dyDescent="0.35">
      <c r="B24" s="4" t="s">
        <v>38</v>
      </c>
      <c r="C24" s="5" t="s">
        <v>89</v>
      </c>
      <c r="D24" s="86" t="s">
        <v>39</v>
      </c>
      <c r="E24" s="87"/>
      <c r="F24" s="84" t="s">
        <v>12</v>
      </c>
      <c r="G24" s="85"/>
      <c r="H24" s="3" t="s">
        <v>12</v>
      </c>
      <c r="I24" s="3" t="s">
        <v>12</v>
      </c>
      <c r="J24" s="3" t="s">
        <v>12</v>
      </c>
      <c r="K24" s="3" t="s">
        <v>12</v>
      </c>
      <c r="L24" s="3" t="s">
        <v>12</v>
      </c>
      <c r="M24" s="3"/>
    </row>
    <row r="25" spans="2:13" ht="15" thickBot="1" x14ac:dyDescent="0.35">
      <c r="B25" s="4" t="s">
        <v>40</v>
      </c>
      <c r="C25" s="5"/>
      <c r="D25" s="86" t="s">
        <v>41</v>
      </c>
      <c r="E25" s="87"/>
      <c r="F25" s="84"/>
      <c r="G25" s="85"/>
      <c r="H25" s="3"/>
      <c r="I25" s="3"/>
      <c r="J25" s="3"/>
      <c r="K25" s="3"/>
      <c r="L25" s="3"/>
      <c r="M25" s="3"/>
    </row>
  </sheetData>
  <mergeCells count="40">
    <mergeCell ref="K1:M1"/>
    <mergeCell ref="K2:M2"/>
    <mergeCell ref="D23:E23"/>
    <mergeCell ref="F23:G23"/>
    <mergeCell ref="D24:E24"/>
    <mergeCell ref="F24:G24"/>
    <mergeCell ref="D13:D19"/>
    <mergeCell ref="F13:G13"/>
    <mergeCell ref="F14:G14"/>
    <mergeCell ref="F15:G15"/>
    <mergeCell ref="F16:G16"/>
    <mergeCell ref="F17:G17"/>
    <mergeCell ref="F18:G18"/>
    <mergeCell ref="F19:G19"/>
    <mergeCell ref="D7:E7"/>
    <mergeCell ref="F7:G7"/>
    <mergeCell ref="D25:E25"/>
    <mergeCell ref="F25:G25"/>
    <mergeCell ref="D20:E20"/>
    <mergeCell ref="F20:G20"/>
    <mergeCell ref="D21:E21"/>
    <mergeCell ref="F21:G21"/>
    <mergeCell ref="D22:E22"/>
    <mergeCell ref="F22:G22"/>
    <mergeCell ref="D12:E12"/>
    <mergeCell ref="F12:G12"/>
    <mergeCell ref="B5:B6"/>
    <mergeCell ref="C5:C6"/>
    <mergeCell ref="D5:E6"/>
    <mergeCell ref="D8:E8"/>
    <mergeCell ref="D9:E9"/>
    <mergeCell ref="F8:G8"/>
    <mergeCell ref="F9:G9"/>
    <mergeCell ref="D11:E11"/>
    <mergeCell ref="F11:G11"/>
    <mergeCell ref="M5:M6"/>
    <mergeCell ref="F6:G6"/>
    <mergeCell ref="F5:L5"/>
    <mergeCell ref="D10:E10"/>
    <mergeCell ref="F10:G10"/>
  </mergeCells>
  <pageMargins left="0.7" right="0.7" top="0.75" bottom="0.75" header="0.3" footer="0.3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9385A-8707-4467-9CAA-598FF0423DD5}">
  <sheetPr>
    <pageSetUpPr fitToPage="1"/>
  </sheetPr>
  <dimension ref="B1:M33"/>
  <sheetViews>
    <sheetView zoomScale="130" zoomScaleNormal="130" workbookViewId="0">
      <selection activeCell="G37" sqref="G37"/>
    </sheetView>
  </sheetViews>
  <sheetFormatPr defaultRowHeight="14.4" x14ac:dyDescent="0.3"/>
  <cols>
    <col min="2" max="2" width="4.88671875" customWidth="1"/>
    <col min="3" max="3" width="40.5546875" customWidth="1"/>
    <col min="4" max="4" width="22" customWidth="1"/>
    <col min="5" max="5" width="9.44140625" customWidth="1"/>
    <col min="6" max="6" width="11" customWidth="1"/>
    <col min="7" max="7" width="8.33203125" customWidth="1"/>
    <col min="8" max="8" width="12.44140625" customWidth="1"/>
    <col min="9" max="9" width="14.6640625" customWidth="1"/>
    <col min="10" max="10" width="15.109375" customWidth="1"/>
    <col min="11" max="11" width="9.6640625" customWidth="1"/>
    <col min="12" max="12" width="10.44140625" customWidth="1"/>
    <col min="13" max="13" width="10.109375" customWidth="1"/>
  </cols>
  <sheetData>
    <row r="1" spans="2:13" ht="94.5" customHeight="1" x14ac:dyDescent="0.3">
      <c r="K1" s="105" t="s">
        <v>42</v>
      </c>
      <c r="L1" s="105"/>
      <c r="M1" s="105"/>
    </row>
    <row r="2" spans="2:13" x14ac:dyDescent="0.3">
      <c r="K2" s="106" t="s">
        <v>61</v>
      </c>
      <c r="L2" s="106"/>
      <c r="M2" s="106"/>
    </row>
    <row r="3" spans="2:13" x14ac:dyDescent="0.3">
      <c r="B3" s="1" t="s">
        <v>91</v>
      </c>
    </row>
    <row r="4" spans="2:13" ht="15" thickBot="1" x14ac:dyDescent="0.35"/>
    <row r="5" spans="2:13" ht="15" thickBot="1" x14ac:dyDescent="0.35">
      <c r="B5" s="111" t="s">
        <v>0</v>
      </c>
      <c r="C5" s="111" t="s">
        <v>1</v>
      </c>
      <c r="D5" s="111" t="s">
        <v>2</v>
      </c>
      <c r="E5" s="113" t="s">
        <v>45</v>
      </c>
      <c r="F5" s="114"/>
      <c r="G5" s="114"/>
      <c r="H5" s="114"/>
      <c r="I5" s="114"/>
      <c r="J5" s="114"/>
      <c r="K5" s="114"/>
      <c r="L5" s="115"/>
      <c r="M5" s="10" t="s">
        <v>46</v>
      </c>
    </row>
    <row r="6" spans="2:13" ht="58.5" customHeight="1" thickBot="1" x14ac:dyDescent="0.35">
      <c r="B6" s="112"/>
      <c r="C6" s="112"/>
      <c r="D6" s="112"/>
      <c r="E6" s="11" t="s">
        <v>47</v>
      </c>
      <c r="F6" s="11" t="s">
        <v>48</v>
      </c>
      <c r="G6" s="11" t="s">
        <v>49</v>
      </c>
      <c r="H6" s="11" t="s">
        <v>50</v>
      </c>
      <c r="I6" s="11" t="s">
        <v>51</v>
      </c>
      <c r="J6" s="11" t="s">
        <v>52</v>
      </c>
      <c r="K6" s="11" t="s">
        <v>53</v>
      </c>
      <c r="L6" s="11" t="s">
        <v>54</v>
      </c>
      <c r="M6" s="11"/>
    </row>
    <row r="7" spans="2:13" ht="31.5" customHeight="1" thickBot="1" x14ac:dyDescent="0.35">
      <c r="B7" s="12"/>
      <c r="C7" s="13" t="s">
        <v>55</v>
      </c>
      <c r="D7" s="13" t="s">
        <v>56</v>
      </c>
      <c r="E7" s="14" t="s">
        <v>57</v>
      </c>
      <c r="F7" s="14" t="s">
        <v>66</v>
      </c>
      <c r="G7" s="14" t="s">
        <v>66</v>
      </c>
      <c r="H7" s="14" t="s">
        <v>58</v>
      </c>
      <c r="I7" s="14" t="s">
        <v>66</v>
      </c>
      <c r="J7" s="14" t="s">
        <v>58</v>
      </c>
      <c r="K7" s="14" t="s">
        <v>67</v>
      </c>
      <c r="L7" s="14" t="s">
        <v>67</v>
      </c>
      <c r="M7" s="14" t="s">
        <v>59</v>
      </c>
    </row>
    <row r="8" spans="2:13" ht="15" thickBot="1" x14ac:dyDescent="0.35">
      <c r="B8" s="16">
        <v>1</v>
      </c>
      <c r="C8" s="11">
        <v>2</v>
      </c>
      <c r="D8" s="11">
        <v>3</v>
      </c>
      <c r="E8" s="11">
        <v>4</v>
      </c>
      <c r="F8" s="11">
        <v>5</v>
      </c>
      <c r="G8" s="11">
        <v>6</v>
      </c>
      <c r="H8" s="11">
        <v>7</v>
      </c>
      <c r="I8" s="11">
        <v>8</v>
      </c>
      <c r="J8" s="11">
        <v>9</v>
      </c>
      <c r="K8" s="11">
        <v>10</v>
      </c>
      <c r="L8" s="11">
        <v>11</v>
      </c>
      <c r="M8" s="11">
        <v>13</v>
      </c>
    </row>
    <row r="9" spans="2:13" ht="26.25" customHeight="1" thickBot="1" x14ac:dyDescent="0.35">
      <c r="B9" s="15" t="str">
        <f>'Priedas Nr.3'!B9</f>
        <v>1.</v>
      </c>
      <c r="C9" s="5" t="s">
        <v>126</v>
      </c>
      <c r="D9" s="5" t="s">
        <v>122</v>
      </c>
      <c r="E9" s="39">
        <v>0</v>
      </c>
      <c r="F9" s="39">
        <v>10</v>
      </c>
      <c r="G9" s="39">
        <v>10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20</v>
      </c>
    </row>
    <row r="10" spans="2:13" ht="27" customHeight="1" thickBot="1" x14ac:dyDescent="0.35">
      <c r="B10" s="4" t="str">
        <f>'Priedas Nr.3'!B10</f>
        <v>2.</v>
      </c>
      <c r="C10" s="32" t="s">
        <v>102</v>
      </c>
      <c r="D10" s="5" t="s">
        <v>122</v>
      </c>
      <c r="E10" s="38"/>
      <c r="F10" s="38"/>
      <c r="G10" s="38"/>
      <c r="H10" s="38"/>
      <c r="I10" s="38"/>
      <c r="J10" s="38"/>
      <c r="K10" s="38"/>
      <c r="L10" s="38"/>
      <c r="M10" s="38"/>
    </row>
    <row r="11" spans="2:13" ht="15" thickBot="1" x14ac:dyDescent="0.35">
      <c r="B11" s="4" t="str">
        <f>'Priedas Nr.3'!B11</f>
        <v>3.</v>
      </c>
      <c r="C11" s="32" t="s">
        <v>103</v>
      </c>
      <c r="D11" s="5" t="s">
        <v>122</v>
      </c>
      <c r="E11" s="38"/>
      <c r="F11" s="38"/>
      <c r="G11" s="38"/>
      <c r="H11" s="38"/>
      <c r="I11" s="38"/>
      <c r="J11" s="38"/>
      <c r="K11" s="38"/>
      <c r="L11" s="38"/>
      <c r="M11" s="38"/>
    </row>
    <row r="12" spans="2:13" ht="15" thickBot="1" x14ac:dyDescent="0.35">
      <c r="B12" s="4" t="s">
        <v>18</v>
      </c>
      <c r="C12" s="5" t="s">
        <v>104</v>
      </c>
      <c r="D12" s="5" t="s">
        <v>122</v>
      </c>
      <c r="E12" s="39">
        <v>0</v>
      </c>
      <c r="F12" s="39">
        <v>0</v>
      </c>
      <c r="G12" s="39">
        <v>10</v>
      </c>
      <c r="H12" s="39">
        <v>0</v>
      </c>
      <c r="I12" s="39">
        <v>0</v>
      </c>
      <c r="J12" s="39">
        <v>0</v>
      </c>
      <c r="K12" s="39">
        <v>0</v>
      </c>
      <c r="L12" s="39">
        <v>10</v>
      </c>
      <c r="M12" s="39">
        <v>20</v>
      </c>
    </row>
    <row r="13" spans="2:13" ht="33" customHeight="1" thickBot="1" x14ac:dyDescent="0.35">
      <c r="B13" s="4" t="str">
        <f>'Priedas Nr.3'!B13</f>
        <v>5.</v>
      </c>
      <c r="C13" s="5" t="s">
        <v>105</v>
      </c>
      <c r="D13" s="5" t="s">
        <v>122</v>
      </c>
      <c r="E13" s="39">
        <v>0</v>
      </c>
      <c r="F13" s="39">
        <v>5</v>
      </c>
      <c r="G13" s="39">
        <v>10</v>
      </c>
      <c r="H13" s="39">
        <v>0</v>
      </c>
      <c r="I13" s="39">
        <v>0</v>
      </c>
      <c r="J13" s="39">
        <v>0</v>
      </c>
      <c r="K13" s="39">
        <v>0</v>
      </c>
      <c r="L13" s="39">
        <v>10</v>
      </c>
      <c r="M13" s="39">
        <v>25</v>
      </c>
    </row>
    <row r="14" spans="2:13" ht="24.75" customHeight="1" thickBot="1" x14ac:dyDescent="0.35">
      <c r="B14" s="4" t="str">
        <f>'Priedas Nr.3'!B14</f>
        <v>6.</v>
      </c>
      <c r="C14" s="5" t="s">
        <v>106</v>
      </c>
      <c r="D14" s="5" t="s">
        <v>122</v>
      </c>
      <c r="E14" s="39">
        <v>0</v>
      </c>
      <c r="F14" s="39">
        <v>0</v>
      </c>
      <c r="G14" s="39">
        <v>10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10</v>
      </c>
    </row>
    <row r="15" spans="2:13" ht="15" thickBot="1" x14ac:dyDescent="0.35">
      <c r="B15" s="4" t="str">
        <f>'Priedas Nr.3'!B15</f>
        <v>7.</v>
      </c>
      <c r="C15" s="5" t="s">
        <v>107</v>
      </c>
      <c r="D15" s="5" t="s">
        <v>122</v>
      </c>
      <c r="E15" s="39">
        <v>0</v>
      </c>
      <c r="F15" s="39">
        <v>0</v>
      </c>
      <c r="G15" s="39">
        <v>10</v>
      </c>
      <c r="H15" s="39">
        <v>0</v>
      </c>
      <c r="I15" s="39">
        <v>0</v>
      </c>
      <c r="J15" s="39">
        <v>0</v>
      </c>
      <c r="K15" s="39">
        <v>0</v>
      </c>
      <c r="L15" s="39">
        <v>10</v>
      </c>
      <c r="M15" s="39">
        <v>20</v>
      </c>
    </row>
    <row r="16" spans="2:13" ht="15" thickBot="1" x14ac:dyDescent="0.35">
      <c r="B16" s="4" t="str">
        <f>'Priedas Nr.3'!B16</f>
        <v>8.</v>
      </c>
      <c r="C16" s="5" t="s">
        <v>127</v>
      </c>
      <c r="D16" s="5" t="s">
        <v>122</v>
      </c>
      <c r="E16" s="39">
        <v>0</v>
      </c>
      <c r="F16" s="39">
        <v>0</v>
      </c>
      <c r="G16" s="39">
        <v>10</v>
      </c>
      <c r="H16" s="39">
        <v>0</v>
      </c>
      <c r="I16" s="39">
        <v>0</v>
      </c>
      <c r="J16" s="39">
        <v>0</v>
      </c>
      <c r="K16" s="39">
        <v>0</v>
      </c>
      <c r="L16" s="39">
        <v>10</v>
      </c>
      <c r="M16" s="39">
        <v>20</v>
      </c>
    </row>
    <row r="17" spans="2:13" ht="15" thickBot="1" x14ac:dyDescent="0.35">
      <c r="B17" s="4" t="str">
        <f>'Priedas Nr.3'!B17</f>
        <v>9.</v>
      </c>
      <c r="C17" s="5" t="s">
        <v>109</v>
      </c>
      <c r="D17" s="5" t="s">
        <v>122</v>
      </c>
      <c r="E17" s="39">
        <v>0</v>
      </c>
      <c r="F17" s="39">
        <v>0</v>
      </c>
      <c r="G17" s="39">
        <v>10</v>
      </c>
      <c r="H17" s="39">
        <v>10</v>
      </c>
      <c r="I17" s="39">
        <v>0</v>
      </c>
      <c r="J17" s="39">
        <v>0</v>
      </c>
      <c r="K17" s="39">
        <v>0</v>
      </c>
      <c r="L17" s="39">
        <v>0</v>
      </c>
      <c r="M17" s="39">
        <v>20</v>
      </c>
    </row>
    <row r="18" spans="2:13" ht="27" thickBot="1" x14ac:dyDescent="0.35">
      <c r="B18" s="4" t="str">
        <f>'Priedas Nr.3'!B18</f>
        <v>10.</v>
      </c>
      <c r="C18" s="5" t="s">
        <v>110</v>
      </c>
      <c r="D18" s="5" t="s">
        <v>121</v>
      </c>
      <c r="E18" s="39">
        <v>0</v>
      </c>
      <c r="F18" s="39">
        <v>0</v>
      </c>
      <c r="G18" s="39">
        <v>10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10</v>
      </c>
    </row>
    <row r="19" spans="2:13" ht="25.5" customHeight="1" thickBot="1" x14ac:dyDescent="0.35">
      <c r="B19" s="4" t="str">
        <f>'Priedas Nr.3'!B19</f>
        <v>11.</v>
      </c>
      <c r="C19" s="5" t="s">
        <v>111</v>
      </c>
      <c r="D19" s="5" t="s">
        <v>122</v>
      </c>
      <c r="E19" s="39">
        <v>0</v>
      </c>
      <c r="F19" s="39">
        <v>0</v>
      </c>
      <c r="G19" s="39">
        <v>10</v>
      </c>
      <c r="H19" s="39">
        <v>10</v>
      </c>
      <c r="I19" s="39">
        <v>0</v>
      </c>
      <c r="J19" s="39">
        <v>0</v>
      </c>
      <c r="K19" s="39">
        <v>0</v>
      </c>
      <c r="L19" s="39">
        <v>0</v>
      </c>
      <c r="M19" s="39">
        <v>20</v>
      </c>
    </row>
    <row r="20" spans="2:13" ht="27" thickBot="1" x14ac:dyDescent="0.35">
      <c r="B20" s="4" t="str">
        <f>'Priedas Nr.3'!B20</f>
        <v>12.</v>
      </c>
      <c r="C20" s="32" t="s">
        <v>112</v>
      </c>
      <c r="D20" s="5" t="s">
        <v>121</v>
      </c>
      <c r="E20" s="47"/>
      <c r="F20" s="47"/>
      <c r="G20" s="47"/>
      <c r="H20" s="47"/>
      <c r="I20" s="47"/>
      <c r="J20" s="47"/>
      <c r="K20" s="47"/>
      <c r="L20" s="47"/>
      <c r="M20" s="47"/>
    </row>
    <row r="21" spans="2:13" ht="27" thickBot="1" x14ac:dyDescent="0.35">
      <c r="B21" s="4" t="str">
        <f>'Priedas Nr.3'!B21</f>
        <v>13.</v>
      </c>
      <c r="C21" s="32" t="s">
        <v>128</v>
      </c>
      <c r="D21" s="5" t="s">
        <v>121</v>
      </c>
      <c r="E21" s="47"/>
      <c r="F21" s="47"/>
      <c r="G21" s="47"/>
      <c r="H21" s="47"/>
      <c r="I21" s="47"/>
      <c r="J21" s="47"/>
      <c r="K21" s="47"/>
      <c r="L21" s="47"/>
      <c r="M21" s="47"/>
    </row>
    <row r="22" spans="2:13" ht="27" thickBot="1" x14ac:dyDescent="0.35">
      <c r="B22" s="4" t="str">
        <f>'Priedas Nr.3'!B22</f>
        <v>14.</v>
      </c>
      <c r="C22" s="32" t="s">
        <v>114</v>
      </c>
      <c r="D22" s="5" t="s">
        <v>121</v>
      </c>
      <c r="E22" s="47"/>
      <c r="F22" s="47"/>
      <c r="G22" s="47"/>
      <c r="H22" s="47"/>
      <c r="I22" s="47"/>
      <c r="J22" s="47"/>
      <c r="K22" s="47"/>
      <c r="L22" s="47"/>
      <c r="M22" s="47"/>
    </row>
    <row r="23" spans="2:13" ht="27" thickBot="1" x14ac:dyDescent="0.35">
      <c r="B23" s="4" t="str">
        <f>'Priedas Nr.3'!B23</f>
        <v>15.</v>
      </c>
      <c r="C23" s="5" t="s">
        <v>115</v>
      </c>
      <c r="D23" s="5" t="s">
        <v>121</v>
      </c>
      <c r="E23" s="39">
        <v>0</v>
      </c>
      <c r="F23" s="39">
        <v>0</v>
      </c>
      <c r="G23" s="39">
        <v>10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10</v>
      </c>
    </row>
    <row r="24" spans="2:13" ht="46.5" customHeight="1" thickBot="1" x14ac:dyDescent="0.35">
      <c r="B24" s="4" t="str">
        <f>'Priedas Nr.3'!B24</f>
        <v>16.</v>
      </c>
      <c r="C24" s="32" t="s">
        <v>129</v>
      </c>
      <c r="D24" s="5" t="s">
        <v>121</v>
      </c>
      <c r="E24" s="47"/>
      <c r="F24" s="47"/>
      <c r="G24" s="47"/>
      <c r="H24" s="47"/>
      <c r="I24" s="47"/>
      <c r="J24" s="47"/>
      <c r="K24" s="47"/>
      <c r="L24" s="47"/>
      <c r="M24" s="47"/>
    </row>
    <row r="25" spans="2:13" ht="27" thickBot="1" x14ac:dyDescent="0.35">
      <c r="B25" s="26" t="str">
        <f>'Priedas Nr.3'!B25</f>
        <v>17.</v>
      </c>
      <c r="C25" s="27" t="s">
        <v>75</v>
      </c>
      <c r="D25" s="27" t="s">
        <v>121</v>
      </c>
      <c r="E25" s="40">
        <v>0</v>
      </c>
      <c r="F25" s="40">
        <v>0</v>
      </c>
      <c r="G25" s="40">
        <v>10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10</v>
      </c>
    </row>
    <row r="26" spans="2:13" ht="27" thickBot="1" x14ac:dyDescent="0.35">
      <c r="B26" s="34" t="str">
        <f>'Priedas Nr.3'!B26</f>
        <v>18.</v>
      </c>
      <c r="C26" s="35" t="s">
        <v>116</v>
      </c>
      <c r="D26" s="35" t="s">
        <v>121</v>
      </c>
      <c r="E26" s="41">
        <v>0</v>
      </c>
      <c r="F26" s="41">
        <v>0</v>
      </c>
      <c r="G26" s="41">
        <v>10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2">
        <v>10</v>
      </c>
    </row>
    <row r="27" spans="2:13" ht="27" thickBot="1" x14ac:dyDescent="0.35">
      <c r="B27" s="34" t="str">
        <f>'Priedas Nr.3'!B27</f>
        <v>19.</v>
      </c>
      <c r="C27" s="35" t="s">
        <v>117</v>
      </c>
      <c r="D27" s="35" t="s">
        <v>121</v>
      </c>
      <c r="E27" s="41">
        <v>0</v>
      </c>
      <c r="F27" s="41">
        <v>0</v>
      </c>
      <c r="G27" s="41">
        <v>10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2">
        <v>10</v>
      </c>
    </row>
    <row r="28" spans="2:13" ht="27" customHeight="1" thickBot="1" x14ac:dyDescent="0.35">
      <c r="B28" s="34" t="str">
        <f>'Priedas Nr.3'!B28</f>
        <v>20.</v>
      </c>
      <c r="C28" s="51" t="s">
        <v>118</v>
      </c>
      <c r="D28" s="35" t="s">
        <v>121</v>
      </c>
      <c r="E28" s="52"/>
      <c r="F28" s="52"/>
      <c r="G28" s="52"/>
      <c r="H28" s="52"/>
      <c r="I28" s="52"/>
      <c r="J28" s="52"/>
      <c r="K28" s="52"/>
      <c r="L28" s="52"/>
      <c r="M28" s="53"/>
    </row>
    <row r="29" spans="2:13" ht="14.25" customHeight="1" thickBot="1" x14ac:dyDescent="0.35">
      <c r="B29" s="33" t="s">
        <v>99</v>
      </c>
      <c r="C29" s="74" t="s">
        <v>119</v>
      </c>
      <c r="D29" s="69" t="s">
        <v>122</v>
      </c>
      <c r="E29" s="75">
        <v>0</v>
      </c>
      <c r="F29" s="43">
        <v>5</v>
      </c>
      <c r="G29" s="43">
        <v>10</v>
      </c>
      <c r="H29" s="43">
        <v>0</v>
      </c>
      <c r="I29" s="43">
        <v>10</v>
      </c>
      <c r="J29" s="43">
        <v>0</v>
      </c>
      <c r="K29" s="43">
        <v>15</v>
      </c>
      <c r="L29" s="43">
        <v>10</v>
      </c>
      <c r="M29" s="44">
        <v>50</v>
      </c>
    </row>
    <row r="30" spans="2:13" ht="53.25" customHeight="1" thickBot="1" x14ac:dyDescent="0.35">
      <c r="B30" s="37" t="s">
        <v>100</v>
      </c>
      <c r="C30" s="72" t="s">
        <v>130</v>
      </c>
      <c r="D30" s="69" t="s">
        <v>121</v>
      </c>
      <c r="E30" s="73">
        <v>0</v>
      </c>
      <c r="F30" s="45">
        <v>0</v>
      </c>
      <c r="G30" s="45">
        <v>10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6">
        <v>10</v>
      </c>
    </row>
    <row r="31" spans="2:13" ht="42" customHeight="1" thickBot="1" x14ac:dyDescent="0.35">
      <c r="B31" s="63" t="s">
        <v>101</v>
      </c>
      <c r="C31" s="67" t="s">
        <v>120</v>
      </c>
      <c r="D31" s="69" t="s">
        <v>121</v>
      </c>
      <c r="E31" s="68"/>
      <c r="F31" s="64"/>
      <c r="G31" s="64"/>
      <c r="H31" s="64"/>
      <c r="I31" s="64"/>
      <c r="J31" s="64"/>
      <c r="K31" s="64"/>
      <c r="L31" s="64"/>
      <c r="M31" s="65"/>
    </row>
    <row r="32" spans="2:13" ht="36" customHeight="1" thickBot="1" x14ac:dyDescent="0.35">
      <c r="B32" s="66" t="s">
        <v>148</v>
      </c>
      <c r="C32" s="70" t="s">
        <v>151</v>
      </c>
      <c r="D32" s="69" t="s">
        <v>122</v>
      </c>
      <c r="E32" s="71">
        <v>0</v>
      </c>
      <c r="F32" s="41">
        <v>0</v>
      </c>
      <c r="G32" s="41">
        <v>10</v>
      </c>
      <c r="H32" s="41">
        <v>0</v>
      </c>
      <c r="I32" s="41">
        <v>0</v>
      </c>
      <c r="J32" s="41">
        <v>10</v>
      </c>
      <c r="K32" s="41">
        <v>0</v>
      </c>
      <c r="L32" s="41">
        <v>0</v>
      </c>
      <c r="M32" s="42">
        <v>10</v>
      </c>
    </row>
    <row r="33" spans="2:13" x14ac:dyDescent="0.3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</sheetData>
  <mergeCells count="6">
    <mergeCell ref="K1:M1"/>
    <mergeCell ref="K2:M2"/>
    <mergeCell ref="B5:B6"/>
    <mergeCell ref="C5:C6"/>
    <mergeCell ref="D5:D6"/>
    <mergeCell ref="E5:L5"/>
  </mergeCells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F93AA-E50D-4E41-9DC9-CAA5F4FCCAC7}">
  <sheetPr>
    <pageSetUpPr fitToPage="1"/>
  </sheetPr>
  <dimension ref="B1:J33"/>
  <sheetViews>
    <sheetView topLeftCell="A33" zoomScale="130" zoomScaleNormal="130" workbookViewId="0">
      <selection activeCell="C52" sqref="C52"/>
    </sheetView>
  </sheetViews>
  <sheetFormatPr defaultRowHeight="14.4" x14ac:dyDescent="0.3"/>
  <cols>
    <col min="2" max="2" width="5" customWidth="1"/>
    <col min="3" max="3" width="31.6640625" customWidth="1"/>
    <col min="4" max="4" width="20.88671875" customWidth="1"/>
    <col min="5" max="5" width="21.33203125" customWidth="1"/>
    <col min="6" max="6" width="10.44140625" customWidth="1"/>
    <col min="9" max="9" width="12.109375" customWidth="1"/>
    <col min="10" max="10" width="15.44140625" customWidth="1"/>
    <col min="11" max="11" width="8.5546875" customWidth="1"/>
    <col min="13" max="13" width="8.33203125" customWidth="1"/>
  </cols>
  <sheetData>
    <row r="1" spans="2:10" ht="78" customHeight="1" x14ac:dyDescent="0.3">
      <c r="H1" s="105" t="s">
        <v>42</v>
      </c>
      <c r="I1" s="105"/>
      <c r="J1" s="105"/>
    </row>
    <row r="2" spans="2:10" x14ac:dyDescent="0.3">
      <c r="H2" s="106" t="s">
        <v>60</v>
      </c>
      <c r="I2" s="106"/>
      <c r="J2" s="106"/>
    </row>
    <row r="3" spans="2:10" x14ac:dyDescent="0.3">
      <c r="B3" s="1" t="s">
        <v>92</v>
      </c>
      <c r="E3" s="18"/>
    </row>
    <row r="4" spans="2:10" ht="15" thickBot="1" x14ac:dyDescent="0.35">
      <c r="B4" s="19"/>
    </row>
    <row r="5" spans="2:10" ht="15.75" customHeight="1" thickBot="1" x14ac:dyDescent="0.35">
      <c r="B5" s="79" t="s">
        <v>0</v>
      </c>
      <c r="C5" s="79" t="s">
        <v>1</v>
      </c>
      <c r="D5" s="79" t="s">
        <v>2</v>
      </c>
      <c r="E5" s="81" t="s">
        <v>3</v>
      </c>
      <c r="F5" s="83"/>
      <c r="G5" s="82"/>
      <c r="H5" s="79" t="s">
        <v>62</v>
      </c>
      <c r="I5" s="79" t="s">
        <v>69</v>
      </c>
      <c r="J5" s="79" t="s">
        <v>4</v>
      </c>
    </row>
    <row r="6" spans="2:10" ht="54.75" customHeight="1" thickBot="1" x14ac:dyDescent="0.35">
      <c r="B6" s="80"/>
      <c r="C6" s="80"/>
      <c r="D6" s="80"/>
      <c r="E6" s="7" t="s">
        <v>44</v>
      </c>
      <c r="F6" s="7" t="s">
        <v>7</v>
      </c>
      <c r="G6" s="7" t="s">
        <v>8</v>
      </c>
      <c r="H6" s="80"/>
      <c r="I6" s="80"/>
      <c r="J6" s="80"/>
    </row>
    <row r="7" spans="2:10" ht="27.75" customHeight="1" thickBot="1" x14ac:dyDescent="0.35">
      <c r="B7" s="2"/>
      <c r="C7" s="13" t="s">
        <v>55</v>
      </c>
      <c r="D7" s="13" t="s">
        <v>56</v>
      </c>
      <c r="E7" s="14" t="s">
        <v>63</v>
      </c>
      <c r="F7" s="20" t="s">
        <v>65</v>
      </c>
      <c r="G7" s="14" t="s">
        <v>64</v>
      </c>
      <c r="H7" s="14" t="s">
        <v>59</v>
      </c>
      <c r="I7" s="14" t="s">
        <v>68</v>
      </c>
      <c r="J7" s="3"/>
    </row>
    <row r="8" spans="2:10" ht="15" thickBot="1" x14ac:dyDescent="0.35">
      <c r="B8" s="6">
        <v>1</v>
      </c>
      <c r="C8" s="7">
        <v>2</v>
      </c>
      <c r="D8" s="7">
        <v>3</v>
      </c>
      <c r="E8" s="7">
        <v>4</v>
      </c>
      <c r="F8" s="7">
        <v>5</v>
      </c>
      <c r="G8" s="7">
        <v>6</v>
      </c>
      <c r="H8" s="7">
        <v>7</v>
      </c>
      <c r="I8" s="7">
        <v>8</v>
      </c>
      <c r="J8" s="7">
        <v>9</v>
      </c>
    </row>
    <row r="9" spans="2:10" ht="27" thickBot="1" x14ac:dyDescent="0.35">
      <c r="B9" s="21" t="s">
        <v>10</v>
      </c>
      <c r="C9" s="31" t="s">
        <v>93</v>
      </c>
      <c r="D9" s="3" t="s">
        <v>122</v>
      </c>
      <c r="E9" s="7" t="s">
        <v>139</v>
      </c>
      <c r="F9" s="3">
        <v>1000</v>
      </c>
      <c r="G9" s="3">
        <v>5</v>
      </c>
      <c r="H9" s="3">
        <v>20</v>
      </c>
      <c r="I9" s="7" t="s">
        <v>125</v>
      </c>
      <c r="J9" s="7"/>
    </row>
    <row r="10" spans="2:10" ht="15" thickBot="1" x14ac:dyDescent="0.35">
      <c r="B10" s="4" t="s">
        <v>13</v>
      </c>
      <c r="C10" s="32" t="s">
        <v>102</v>
      </c>
      <c r="D10" s="3" t="s">
        <v>122</v>
      </c>
      <c r="E10" s="48"/>
      <c r="F10" s="49"/>
      <c r="G10" s="48"/>
      <c r="H10" s="48"/>
      <c r="I10" s="50">
        <v>2024</v>
      </c>
      <c r="J10" s="38" t="s">
        <v>131</v>
      </c>
    </row>
    <row r="11" spans="2:10" ht="27" thickBot="1" x14ac:dyDescent="0.35">
      <c r="B11" s="4" t="s">
        <v>15</v>
      </c>
      <c r="C11" s="32" t="s">
        <v>103</v>
      </c>
      <c r="D11" s="3" t="s">
        <v>122</v>
      </c>
      <c r="E11" s="38"/>
      <c r="F11" s="38"/>
      <c r="G11" s="38"/>
      <c r="H11" s="38"/>
      <c r="I11" s="50" t="s">
        <v>141</v>
      </c>
      <c r="J11" s="38" t="s">
        <v>132</v>
      </c>
    </row>
    <row r="12" spans="2:10" ht="63.75" customHeight="1" thickBot="1" x14ac:dyDescent="0.35">
      <c r="B12" s="4" t="s">
        <v>18</v>
      </c>
      <c r="C12" s="5" t="s">
        <v>104</v>
      </c>
      <c r="D12" s="3" t="s">
        <v>122</v>
      </c>
      <c r="E12" s="3" t="s">
        <v>124</v>
      </c>
      <c r="F12" s="3">
        <v>1000</v>
      </c>
      <c r="G12" s="3">
        <v>5</v>
      </c>
      <c r="H12" s="3">
        <v>20</v>
      </c>
      <c r="I12" s="7" t="s">
        <v>125</v>
      </c>
      <c r="J12" s="3"/>
    </row>
    <row r="13" spans="2:10" ht="45" customHeight="1" thickBot="1" x14ac:dyDescent="0.35">
      <c r="B13" s="4" t="s">
        <v>20</v>
      </c>
      <c r="C13" s="5" t="s">
        <v>105</v>
      </c>
      <c r="D13" s="3" t="s">
        <v>122</v>
      </c>
      <c r="E13" s="3" t="s">
        <v>133</v>
      </c>
      <c r="F13" s="3">
        <v>500</v>
      </c>
      <c r="G13" s="3">
        <v>3.5</v>
      </c>
      <c r="H13" s="3">
        <v>25</v>
      </c>
      <c r="I13" s="7">
        <v>2025</v>
      </c>
      <c r="J13" s="3"/>
    </row>
    <row r="14" spans="2:10" ht="51.75" customHeight="1" thickBot="1" x14ac:dyDescent="0.35">
      <c r="B14" s="4" t="s">
        <v>22</v>
      </c>
      <c r="C14" s="5" t="s">
        <v>106</v>
      </c>
      <c r="D14" s="3" t="s">
        <v>122</v>
      </c>
      <c r="E14" s="7" t="s">
        <v>134</v>
      </c>
      <c r="F14" s="3">
        <v>410</v>
      </c>
      <c r="G14" s="3">
        <v>3.5</v>
      </c>
      <c r="H14" s="3">
        <v>10</v>
      </c>
      <c r="I14" s="7">
        <v>2026</v>
      </c>
      <c r="J14" s="3"/>
    </row>
    <row r="15" spans="2:10" ht="38.25" customHeight="1" thickBot="1" x14ac:dyDescent="0.35">
      <c r="B15" s="4" t="s">
        <v>24</v>
      </c>
      <c r="C15" s="5" t="s">
        <v>107</v>
      </c>
      <c r="D15" s="3" t="s">
        <v>122</v>
      </c>
      <c r="E15" s="55" t="s">
        <v>135</v>
      </c>
      <c r="F15" s="3">
        <v>450</v>
      </c>
      <c r="G15" s="3">
        <v>3.5</v>
      </c>
      <c r="H15" s="3">
        <v>20</v>
      </c>
      <c r="I15" s="7">
        <v>2026</v>
      </c>
      <c r="J15" s="3"/>
    </row>
    <row r="16" spans="2:10" ht="30.75" customHeight="1" thickBot="1" x14ac:dyDescent="0.35">
      <c r="B16" s="4" t="s">
        <v>26</v>
      </c>
      <c r="C16" s="5" t="s">
        <v>108</v>
      </c>
      <c r="D16" s="54" t="s">
        <v>122</v>
      </c>
      <c r="E16" s="56" t="s">
        <v>140</v>
      </c>
      <c r="F16" s="3">
        <v>350</v>
      </c>
      <c r="G16" s="3">
        <v>3.5</v>
      </c>
      <c r="H16" s="3">
        <v>20</v>
      </c>
      <c r="I16" s="7">
        <v>2026</v>
      </c>
      <c r="J16" s="3"/>
    </row>
    <row r="17" spans="2:10" ht="33.75" customHeight="1" thickBot="1" x14ac:dyDescent="0.35">
      <c r="B17" s="4" t="s">
        <v>28</v>
      </c>
      <c r="C17" s="5" t="s">
        <v>109</v>
      </c>
      <c r="D17" s="3" t="s">
        <v>122</v>
      </c>
      <c r="E17" s="7" t="s">
        <v>136</v>
      </c>
      <c r="F17" s="3">
        <v>420</v>
      </c>
      <c r="G17" s="3">
        <v>5</v>
      </c>
      <c r="H17" s="3">
        <v>20</v>
      </c>
      <c r="I17" s="7">
        <v>2027</v>
      </c>
      <c r="J17" s="3"/>
    </row>
    <row r="18" spans="2:10" ht="27" thickBot="1" x14ac:dyDescent="0.35">
      <c r="B18" s="4" t="s">
        <v>30</v>
      </c>
      <c r="C18" s="5" t="s">
        <v>110</v>
      </c>
      <c r="D18" s="3" t="s">
        <v>121</v>
      </c>
      <c r="E18" s="7" t="s">
        <v>137</v>
      </c>
      <c r="F18" s="3">
        <v>2.8929999999999998</v>
      </c>
      <c r="G18" s="3">
        <v>5</v>
      </c>
      <c r="H18" s="3">
        <v>10</v>
      </c>
      <c r="I18" s="7">
        <v>2025</v>
      </c>
      <c r="J18" s="3"/>
    </row>
    <row r="19" spans="2:10" ht="32.25" customHeight="1" thickBot="1" x14ac:dyDescent="0.35">
      <c r="B19" s="4" t="s">
        <v>32</v>
      </c>
      <c r="C19" s="5" t="s">
        <v>111</v>
      </c>
      <c r="D19" s="3" t="s">
        <v>122</v>
      </c>
      <c r="E19" s="7" t="s">
        <v>138</v>
      </c>
      <c r="F19" s="3">
        <v>1200</v>
      </c>
      <c r="G19" s="3">
        <v>5</v>
      </c>
      <c r="H19" s="3">
        <v>20</v>
      </c>
      <c r="I19" s="7">
        <v>2027</v>
      </c>
      <c r="J19" s="3"/>
    </row>
    <row r="20" spans="2:10" ht="27" thickBot="1" x14ac:dyDescent="0.35">
      <c r="B20" s="4" t="s">
        <v>34</v>
      </c>
      <c r="C20" s="32" t="s">
        <v>112</v>
      </c>
      <c r="D20" s="3" t="s">
        <v>121</v>
      </c>
      <c r="E20" s="38"/>
      <c r="F20" s="38"/>
      <c r="G20" s="38"/>
      <c r="H20" s="38"/>
      <c r="I20" s="50">
        <v>2024</v>
      </c>
      <c r="J20" s="38" t="s">
        <v>131</v>
      </c>
    </row>
    <row r="21" spans="2:10" ht="27" thickBot="1" x14ac:dyDescent="0.35">
      <c r="B21" s="4" t="s">
        <v>36</v>
      </c>
      <c r="C21" s="32" t="s">
        <v>113</v>
      </c>
      <c r="D21" s="3" t="s">
        <v>121</v>
      </c>
      <c r="E21" s="38"/>
      <c r="F21" s="38"/>
      <c r="G21" s="38"/>
      <c r="H21" s="38"/>
      <c r="I21" s="50">
        <v>2024</v>
      </c>
      <c r="J21" s="38" t="s">
        <v>131</v>
      </c>
    </row>
    <row r="22" spans="2:10" ht="27" thickBot="1" x14ac:dyDescent="0.35">
      <c r="B22" s="4" t="s">
        <v>38</v>
      </c>
      <c r="C22" s="32" t="s">
        <v>114</v>
      </c>
      <c r="D22" s="3" t="s">
        <v>121</v>
      </c>
      <c r="E22" s="38"/>
      <c r="F22" s="38"/>
      <c r="G22" s="38"/>
      <c r="H22" s="38"/>
      <c r="I22" s="50">
        <v>2024</v>
      </c>
      <c r="J22" s="38" t="s">
        <v>131</v>
      </c>
    </row>
    <row r="23" spans="2:10" ht="27" thickBot="1" x14ac:dyDescent="0.35">
      <c r="B23" s="4" t="s">
        <v>40</v>
      </c>
      <c r="C23" s="5" t="s">
        <v>115</v>
      </c>
      <c r="D23" s="5" t="s">
        <v>121</v>
      </c>
      <c r="E23" s="7" t="s">
        <v>142</v>
      </c>
      <c r="F23" s="3">
        <v>780</v>
      </c>
      <c r="G23" s="3">
        <v>5</v>
      </c>
      <c r="H23" s="3">
        <v>10</v>
      </c>
      <c r="I23" s="7">
        <v>2026</v>
      </c>
      <c r="J23" s="3"/>
    </row>
    <row r="24" spans="2:10" ht="27" thickBot="1" x14ac:dyDescent="0.35">
      <c r="B24" s="4" t="s">
        <v>94</v>
      </c>
      <c r="C24" s="32" t="s">
        <v>123</v>
      </c>
      <c r="D24" s="5" t="s">
        <v>121</v>
      </c>
      <c r="E24" s="38"/>
      <c r="F24" s="38"/>
      <c r="G24" s="38"/>
      <c r="H24" s="38"/>
      <c r="I24" s="50">
        <v>2024</v>
      </c>
      <c r="J24" s="38" t="s">
        <v>131</v>
      </c>
    </row>
    <row r="25" spans="2:10" ht="27" thickBot="1" x14ac:dyDescent="0.35">
      <c r="B25" s="4" t="s">
        <v>95</v>
      </c>
      <c r="C25" s="5" t="s">
        <v>75</v>
      </c>
      <c r="D25" s="5" t="s">
        <v>121</v>
      </c>
      <c r="E25" s="7" t="s">
        <v>143</v>
      </c>
      <c r="F25" s="3">
        <v>1.0569999999999999</v>
      </c>
      <c r="G25" s="3">
        <v>3.5</v>
      </c>
      <c r="H25" s="3">
        <v>10</v>
      </c>
      <c r="I25" s="7">
        <v>2025</v>
      </c>
      <c r="J25" s="3"/>
    </row>
    <row r="26" spans="2:10" ht="27" thickBot="1" x14ac:dyDescent="0.35">
      <c r="B26" s="4" t="s">
        <v>96</v>
      </c>
      <c r="C26" s="5" t="s">
        <v>116</v>
      </c>
      <c r="D26" s="5" t="s">
        <v>121</v>
      </c>
      <c r="E26" s="7" t="s">
        <v>144</v>
      </c>
      <c r="F26" s="3">
        <v>1.413</v>
      </c>
      <c r="G26" s="3">
        <v>4</v>
      </c>
      <c r="H26" s="3">
        <v>10</v>
      </c>
      <c r="I26" s="7">
        <v>2026</v>
      </c>
      <c r="J26" s="3"/>
    </row>
    <row r="27" spans="2:10" ht="27" thickBot="1" x14ac:dyDescent="0.35">
      <c r="B27" s="4" t="s">
        <v>97</v>
      </c>
      <c r="C27" s="5" t="s">
        <v>117</v>
      </c>
      <c r="D27" s="5" t="s">
        <v>121</v>
      </c>
      <c r="E27" s="7" t="s">
        <v>145</v>
      </c>
      <c r="F27" s="3">
        <v>1000</v>
      </c>
      <c r="G27" s="3">
        <v>4</v>
      </c>
      <c r="H27" s="3">
        <v>10</v>
      </c>
      <c r="I27" s="7">
        <v>2026</v>
      </c>
      <c r="J27" s="3"/>
    </row>
    <row r="28" spans="2:10" ht="27" thickBot="1" x14ac:dyDescent="0.35">
      <c r="B28" s="4" t="s">
        <v>98</v>
      </c>
      <c r="C28" s="32" t="s">
        <v>118</v>
      </c>
      <c r="D28" s="5" t="s">
        <v>121</v>
      </c>
      <c r="E28" s="38"/>
      <c r="F28" s="38"/>
      <c r="G28" s="38"/>
      <c r="H28" s="38"/>
      <c r="I28" s="50">
        <v>2024</v>
      </c>
      <c r="J28" s="38" t="s">
        <v>131</v>
      </c>
    </row>
    <row r="29" spans="2:10" ht="38.25" customHeight="1" thickBot="1" x14ac:dyDescent="0.35">
      <c r="B29" s="4" t="s">
        <v>99</v>
      </c>
      <c r="C29" s="5" t="s">
        <v>119</v>
      </c>
      <c r="D29" s="3" t="s">
        <v>122</v>
      </c>
      <c r="E29" s="7" t="s">
        <v>146</v>
      </c>
      <c r="F29" s="3">
        <v>594</v>
      </c>
      <c r="G29" s="3">
        <v>4</v>
      </c>
      <c r="H29" s="3">
        <v>50</v>
      </c>
      <c r="I29" s="7">
        <v>2027</v>
      </c>
      <c r="J29" s="3"/>
    </row>
    <row r="30" spans="2:10" ht="28.5" customHeight="1" thickBot="1" x14ac:dyDescent="0.35">
      <c r="B30" s="4" t="s">
        <v>100</v>
      </c>
      <c r="C30" s="5" t="s">
        <v>130</v>
      </c>
      <c r="D30" s="5" t="s">
        <v>121</v>
      </c>
      <c r="E30" s="7" t="s">
        <v>147</v>
      </c>
      <c r="F30" s="3">
        <v>4.2080000000000002</v>
      </c>
      <c r="G30" s="3">
        <v>5</v>
      </c>
      <c r="H30" s="3">
        <v>10</v>
      </c>
      <c r="I30" s="7">
        <v>2027</v>
      </c>
      <c r="J30" s="3"/>
    </row>
    <row r="31" spans="2:10" ht="27" thickBot="1" x14ac:dyDescent="0.35">
      <c r="B31" s="26" t="s">
        <v>101</v>
      </c>
      <c r="C31" s="57" t="s">
        <v>120</v>
      </c>
      <c r="D31" s="27" t="s">
        <v>121</v>
      </c>
      <c r="E31" s="58"/>
      <c r="F31" s="58"/>
      <c r="G31" s="58"/>
      <c r="H31" s="58"/>
      <c r="I31" s="58"/>
      <c r="J31" s="58" t="s">
        <v>131</v>
      </c>
    </row>
    <row r="32" spans="2:10" ht="43.5" customHeight="1" thickBot="1" x14ac:dyDescent="0.35">
      <c r="B32" s="59" t="s">
        <v>148</v>
      </c>
      <c r="C32" s="76" t="s">
        <v>149</v>
      </c>
      <c r="D32" s="78" t="s">
        <v>122</v>
      </c>
      <c r="E32" s="77" t="s">
        <v>150</v>
      </c>
      <c r="F32" s="61">
        <v>614</v>
      </c>
      <c r="G32" s="61">
        <v>5</v>
      </c>
      <c r="H32" s="61">
        <v>10</v>
      </c>
      <c r="I32" s="62">
        <v>2027</v>
      </c>
      <c r="J32" s="60"/>
    </row>
    <row r="33" spans="2:10" ht="51" customHeight="1" x14ac:dyDescent="0.3">
      <c r="B33" s="116" t="s">
        <v>70</v>
      </c>
      <c r="C33" s="116"/>
      <c r="D33" s="116"/>
      <c r="E33" s="116"/>
      <c r="F33" s="116"/>
      <c r="G33" s="116"/>
      <c r="H33" s="116"/>
      <c r="I33" s="116"/>
      <c r="J33" s="116"/>
    </row>
  </sheetData>
  <mergeCells count="10">
    <mergeCell ref="B33:J33"/>
    <mergeCell ref="J5:J6"/>
    <mergeCell ref="I5:I6"/>
    <mergeCell ref="H5:H6"/>
    <mergeCell ref="H1:J1"/>
    <mergeCell ref="H2:J2"/>
    <mergeCell ref="B5:B6"/>
    <mergeCell ref="C5:C6"/>
    <mergeCell ref="D5:D6"/>
    <mergeCell ref="E5:G5"/>
  </mergeCells>
  <phoneticPr fontId="12" type="noConversion"/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Priedas Nr.1</vt:lpstr>
      <vt:lpstr>Priedas Nr.2</vt:lpstr>
      <vt:lpstr>Priedas Nr.3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 Dadelo</dc:creator>
  <cp:lastModifiedBy>Justyna Konsmonienė</cp:lastModifiedBy>
  <cp:lastPrinted>2025-02-09T17:25:10Z</cp:lastPrinted>
  <dcterms:created xsi:type="dcterms:W3CDTF">2024-10-22T11:04:50Z</dcterms:created>
  <dcterms:modified xsi:type="dcterms:W3CDTF">2025-02-19T14:22:21Z</dcterms:modified>
</cp:coreProperties>
</file>