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cer\Desktop\daaaaaaaaaaaa\"/>
    </mc:Choice>
  </mc:AlternateContent>
  <xr:revisionPtr revIDLastSave="0" documentId="13_ncr:1_{3039EA6E-A1DD-44B2-87EB-74449FEDAF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6" i="1" s="1"/>
  <c r="P25" i="1"/>
  <c r="P24" i="1" s="1"/>
  <c r="P23" i="1" s="1"/>
  <c r="P22" i="1" s="1"/>
  <c r="P21" i="1" s="1"/>
  <c r="P20" i="1" s="1"/>
  <c r="P19" i="1" s="1"/>
  <c r="P18" i="1" s="1"/>
  <c r="P17" i="1" s="1"/>
  <c r="P16" i="1" s="1"/>
  <c r="P15" i="1" s="1"/>
  <c r="P14" i="1" s="1"/>
  <c r="P13" i="1" s="1"/>
  <c r="P12" i="1" s="1"/>
  <c r="P11" i="1" s="1"/>
  <c r="P10" i="1" s="1"/>
  <c r="P9" i="1" s="1"/>
  <c r="U94" i="1"/>
  <c r="U93" i="1" s="1"/>
  <c r="U92" i="1" s="1"/>
  <c r="U91" i="1" s="1"/>
  <c r="U90" i="1" s="1"/>
  <c r="U89" i="1" s="1"/>
  <c r="U86" i="1" s="1"/>
  <c r="U85" i="1" s="1"/>
  <c r="U84" i="1" s="1"/>
  <c r="U83" i="1" s="1"/>
  <c r="U82" i="1" s="1"/>
  <c r="U81" i="1" s="1"/>
  <c r="U80" i="1" s="1"/>
  <c r="U79" i="1" s="1"/>
  <c r="T94" i="1"/>
  <c r="T93" i="1" s="1"/>
  <c r="T92" i="1" s="1"/>
  <c r="T91" i="1" s="1"/>
  <c r="T90" i="1" s="1"/>
  <c r="T89" i="1" s="1"/>
  <c r="T86" i="1" s="1"/>
  <c r="T85" i="1" s="1"/>
  <c r="T84" i="1" s="1"/>
  <c r="T83" i="1" s="1"/>
  <c r="T82" i="1" s="1"/>
  <c r="T81" i="1" s="1"/>
  <c r="T80" i="1" s="1"/>
  <c r="T79" i="1" s="1"/>
  <c r="S94" i="1"/>
  <c r="S93" i="1" s="1"/>
  <c r="S92" i="1" s="1"/>
  <c r="S91" i="1" s="1"/>
  <c r="S90" i="1" s="1"/>
  <c r="S89" i="1" s="1"/>
  <c r="S86" i="1" s="1"/>
  <c r="S85" i="1" s="1"/>
  <c r="S84" i="1" s="1"/>
  <c r="S83" i="1" s="1"/>
  <c r="S82" i="1" s="1"/>
  <c r="S81" i="1" s="1"/>
  <c r="S80" i="1" s="1"/>
  <c r="S79" i="1" s="1"/>
  <c r="R94" i="1"/>
  <c r="R93" i="1" s="1"/>
  <c r="R92" i="1" s="1"/>
  <c r="R91" i="1" s="1"/>
  <c r="R90" i="1" s="1"/>
  <c r="R89" i="1" s="1"/>
  <c r="R86" i="1" s="1"/>
  <c r="R85" i="1" s="1"/>
  <c r="R84" i="1" s="1"/>
  <c r="R83" i="1" s="1"/>
  <c r="R82" i="1" s="1"/>
  <c r="R81" i="1" s="1"/>
  <c r="R80" i="1" s="1"/>
  <c r="R79" i="1" s="1"/>
  <c r="Q94" i="1"/>
  <c r="P94" i="1"/>
  <c r="M94" i="1"/>
  <c r="M95" i="1" s="1"/>
  <c r="H94" i="1"/>
  <c r="H95" i="1" s="1"/>
  <c r="Q93" i="1"/>
  <c r="Q92" i="1" s="1"/>
  <c r="Q91" i="1" s="1"/>
  <c r="Q90" i="1" s="1"/>
  <c r="Q89" i="1" s="1"/>
  <c r="Q86" i="1" s="1"/>
  <c r="Q85" i="1" s="1"/>
  <c r="Q84" i="1" s="1"/>
  <c r="Q83" i="1" s="1"/>
  <c r="Q82" i="1" s="1"/>
  <c r="Q81" i="1" s="1"/>
  <c r="Q80" i="1" s="1"/>
  <c r="Q79" i="1" s="1"/>
  <c r="P93" i="1"/>
  <c r="P92" i="1" s="1"/>
  <c r="P91" i="1" s="1"/>
  <c r="P90" i="1" s="1"/>
  <c r="P89" i="1" s="1"/>
  <c r="P86" i="1" s="1"/>
  <c r="P85" i="1" s="1"/>
  <c r="P84" i="1" s="1"/>
  <c r="P83" i="1" s="1"/>
  <c r="P82" i="1" s="1"/>
  <c r="P81" i="1" s="1"/>
  <c r="P80" i="1" s="1"/>
  <c r="P79" i="1" s="1"/>
  <c r="I80" i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G80" i="1"/>
  <c r="G81" i="1" s="1"/>
  <c r="G82" i="1" s="1"/>
  <c r="G83" i="1" s="1"/>
  <c r="G84" i="1" s="1"/>
  <c r="G85" i="1" s="1"/>
  <c r="G86" i="1" s="1"/>
  <c r="G87" i="1" s="1"/>
  <c r="G88" i="1" s="1"/>
  <c r="G89" i="1" s="1"/>
  <c r="G93" i="1" s="1"/>
  <c r="G94" i="1" s="1"/>
  <c r="G95" i="1" s="1"/>
  <c r="F80" i="1"/>
  <c r="F81" i="1" s="1"/>
  <c r="F82" i="1" s="1"/>
  <c r="F83" i="1" s="1"/>
  <c r="F84" i="1" s="1"/>
  <c r="F85" i="1" s="1"/>
  <c r="F86" i="1" s="1"/>
  <c r="F87" i="1" s="1"/>
  <c r="F88" i="1" s="1"/>
  <c r="F89" i="1" s="1"/>
  <c r="F93" i="1" s="1"/>
  <c r="F94" i="1" s="1"/>
  <c r="F95" i="1" s="1"/>
  <c r="E80" i="1"/>
  <c r="E81" i="1" s="1"/>
  <c r="E82" i="1" s="1"/>
  <c r="E83" i="1" s="1"/>
  <c r="E84" i="1" s="1"/>
  <c r="E85" i="1" s="1"/>
  <c r="E86" i="1" s="1"/>
  <c r="E87" i="1" s="1"/>
  <c r="E88" i="1" s="1"/>
  <c r="E89" i="1" s="1"/>
  <c r="E93" i="1" s="1"/>
  <c r="E94" i="1" s="1"/>
  <c r="E95" i="1" s="1"/>
  <c r="D80" i="1"/>
  <c r="D81" i="1" s="1"/>
  <c r="D82" i="1" s="1"/>
  <c r="D83" i="1" s="1"/>
  <c r="D84" i="1" s="1"/>
  <c r="D85" i="1" s="1"/>
  <c r="D86" i="1" s="1"/>
  <c r="D87" i="1" s="1"/>
  <c r="D88" i="1" s="1"/>
  <c r="D89" i="1" s="1"/>
  <c r="D93" i="1" s="1"/>
  <c r="D94" i="1" s="1"/>
  <c r="D95" i="1" s="1"/>
  <c r="C80" i="1"/>
  <c r="C81" i="1" s="1"/>
  <c r="C82" i="1" s="1"/>
  <c r="C83" i="1" s="1"/>
  <c r="C84" i="1" s="1"/>
  <c r="C85" i="1" s="1"/>
  <c r="C86" i="1" s="1"/>
  <c r="C87" i="1" s="1"/>
  <c r="C88" i="1" s="1"/>
  <c r="C89" i="1" s="1"/>
  <c r="C93" i="1" s="1"/>
  <c r="C94" i="1" s="1"/>
  <c r="C95" i="1" s="1"/>
  <c r="U69" i="1"/>
  <c r="U68" i="1" s="1"/>
  <c r="U67" i="1" s="1"/>
  <c r="U66" i="1" s="1"/>
  <c r="U65" i="1" s="1"/>
  <c r="U64" i="1" s="1"/>
  <c r="U61" i="1" s="1"/>
  <c r="U60" i="1" s="1"/>
  <c r="U59" i="1" s="1"/>
  <c r="U58" i="1" s="1"/>
  <c r="U57" i="1" s="1"/>
  <c r="U56" i="1" s="1"/>
  <c r="U55" i="1" s="1"/>
  <c r="U54" i="1" s="1"/>
  <c r="T69" i="1"/>
  <c r="T68" i="1" s="1"/>
  <c r="T67" i="1" s="1"/>
  <c r="T66" i="1" s="1"/>
  <c r="T65" i="1" s="1"/>
  <c r="T64" i="1" s="1"/>
  <c r="T61" i="1" s="1"/>
  <c r="T60" i="1" s="1"/>
  <c r="T59" i="1" s="1"/>
  <c r="T58" i="1" s="1"/>
  <c r="T57" i="1" s="1"/>
  <c r="T56" i="1" s="1"/>
  <c r="T55" i="1" s="1"/>
  <c r="T54" i="1" s="1"/>
  <c r="S69" i="1"/>
  <c r="S68" i="1" s="1"/>
  <c r="S67" i="1" s="1"/>
  <c r="S66" i="1" s="1"/>
  <c r="S65" i="1" s="1"/>
  <c r="S64" i="1" s="1"/>
  <c r="S61" i="1" s="1"/>
  <c r="S60" i="1" s="1"/>
  <c r="S59" i="1" s="1"/>
  <c r="S58" i="1" s="1"/>
  <c r="S57" i="1" s="1"/>
  <c r="S56" i="1" s="1"/>
  <c r="S55" i="1" s="1"/>
  <c r="S54" i="1" s="1"/>
  <c r="R69" i="1"/>
  <c r="R68" i="1" s="1"/>
  <c r="R67" i="1" s="1"/>
  <c r="R66" i="1" s="1"/>
  <c r="R65" i="1" s="1"/>
  <c r="R64" i="1" s="1"/>
  <c r="R61" i="1" s="1"/>
  <c r="R60" i="1" s="1"/>
  <c r="R59" i="1" s="1"/>
  <c r="R58" i="1" s="1"/>
  <c r="R57" i="1" s="1"/>
  <c r="R56" i="1" s="1"/>
  <c r="R55" i="1" s="1"/>
  <c r="R54" i="1" s="1"/>
  <c r="Q69" i="1"/>
  <c r="Q68" i="1" s="1"/>
  <c r="Q67" i="1" s="1"/>
  <c r="Q66" i="1" s="1"/>
  <c r="Q65" i="1" s="1"/>
  <c r="Q64" i="1" s="1"/>
  <c r="Q61" i="1" s="1"/>
  <c r="Q60" i="1" s="1"/>
  <c r="Q59" i="1" s="1"/>
  <c r="Q58" i="1" s="1"/>
  <c r="Q57" i="1" s="1"/>
  <c r="Q56" i="1" s="1"/>
  <c r="Q55" i="1" s="1"/>
  <c r="Q54" i="1" s="1"/>
  <c r="P69" i="1"/>
  <c r="P68" i="1" s="1"/>
  <c r="P67" i="1" s="1"/>
  <c r="P66" i="1" s="1"/>
  <c r="P65" i="1" s="1"/>
  <c r="P64" i="1" s="1"/>
  <c r="P61" i="1" s="1"/>
  <c r="P60" i="1" s="1"/>
  <c r="P59" i="1" s="1"/>
  <c r="P58" i="1" s="1"/>
  <c r="P57" i="1" s="1"/>
  <c r="P56" i="1" s="1"/>
  <c r="P55" i="1" s="1"/>
  <c r="P54" i="1" s="1"/>
  <c r="M69" i="1"/>
  <c r="M70" i="1" s="1"/>
  <c r="H69" i="1"/>
  <c r="H70" i="1" s="1"/>
  <c r="I55" i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G55" i="1"/>
  <c r="G56" i="1" s="1"/>
  <c r="G57" i="1" s="1"/>
  <c r="G58" i="1" s="1"/>
  <c r="G59" i="1" s="1"/>
  <c r="G60" i="1" s="1"/>
  <c r="G61" i="1" s="1"/>
  <c r="G62" i="1" s="1"/>
  <c r="G63" i="1" s="1"/>
  <c r="G64" i="1" s="1"/>
  <c r="G68" i="1" s="1"/>
  <c r="G69" i="1" s="1"/>
  <c r="G70" i="1" s="1"/>
  <c r="F55" i="1"/>
  <c r="F56" i="1" s="1"/>
  <c r="F57" i="1" s="1"/>
  <c r="F58" i="1" s="1"/>
  <c r="F59" i="1" s="1"/>
  <c r="F60" i="1" s="1"/>
  <c r="F61" i="1" s="1"/>
  <c r="F62" i="1" s="1"/>
  <c r="F63" i="1" s="1"/>
  <c r="F64" i="1" s="1"/>
  <c r="F68" i="1" s="1"/>
  <c r="F69" i="1" s="1"/>
  <c r="F70" i="1" s="1"/>
  <c r="E55" i="1"/>
  <c r="E56" i="1" s="1"/>
  <c r="E57" i="1" s="1"/>
  <c r="E58" i="1" s="1"/>
  <c r="E59" i="1" s="1"/>
  <c r="E60" i="1" s="1"/>
  <c r="E61" i="1" s="1"/>
  <c r="E62" i="1" s="1"/>
  <c r="E63" i="1" s="1"/>
  <c r="E64" i="1" s="1"/>
  <c r="E68" i="1" s="1"/>
  <c r="E69" i="1" s="1"/>
  <c r="E70" i="1" s="1"/>
  <c r="D55" i="1"/>
  <c r="D56" i="1" s="1"/>
  <c r="D57" i="1" s="1"/>
  <c r="D58" i="1" s="1"/>
  <c r="D59" i="1" s="1"/>
  <c r="D60" i="1" s="1"/>
  <c r="D61" i="1" s="1"/>
  <c r="D62" i="1" s="1"/>
  <c r="D63" i="1" s="1"/>
  <c r="D64" i="1" s="1"/>
  <c r="D68" i="1" s="1"/>
  <c r="D69" i="1" s="1"/>
  <c r="D70" i="1" s="1"/>
  <c r="C55" i="1"/>
  <c r="C56" i="1" s="1"/>
  <c r="C57" i="1" s="1"/>
  <c r="C58" i="1" s="1"/>
  <c r="C59" i="1" s="1"/>
  <c r="C60" i="1" s="1"/>
  <c r="C61" i="1" s="1"/>
  <c r="C62" i="1" s="1"/>
  <c r="C63" i="1" s="1"/>
  <c r="C64" i="1" s="1"/>
  <c r="C68" i="1" s="1"/>
  <c r="C69" i="1" s="1"/>
  <c r="C70" i="1" s="1"/>
  <c r="U25" i="1"/>
  <c r="T25" i="1"/>
  <c r="S25" i="1"/>
  <c r="R25" i="1"/>
  <c r="M25" i="1"/>
  <c r="M26" i="1" s="1"/>
  <c r="K25" i="1"/>
  <c r="K24" i="1" s="1"/>
  <c r="K23" i="1" s="1"/>
  <c r="K22" i="1" s="1"/>
  <c r="K21" i="1" s="1"/>
  <c r="K20" i="1" s="1"/>
  <c r="K19" i="1" s="1"/>
  <c r="K18" i="1" s="1"/>
  <c r="K17" i="1" s="1"/>
  <c r="K16" i="1" s="1"/>
  <c r="K15" i="1" s="1"/>
  <c r="K14" i="1" s="1"/>
  <c r="K13" i="1" s="1"/>
  <c r="K12" i="1" s="1"/>
  <c r="K11" i="1" s="1"/>
  <c r="K10" i="1" s="1"/>
  <c r="K9" i="1" s="1"/>
  <c r="H25" i="1"/>
  <c r="H26" i="1" s="1"/>
  <c r="U24" i="1"/>
  <c r="U23" i="1" s="1"/>
  <c r="U22" i="1" s="1"/>
  <c r="U21" i="1" s="1"/>
  <c r="U20" i="1" s="1"/>
  <c r="U19" i="1" s="1"/>
  <c r="U18" i="1" s="1"/>
  <c r="U17" i="1" s="1"/>
  <c r="U16" i="1" s="1"/>
  <c r="U15" i="1" s="1"/>
  <c r="U14" i="1" s="1"/>
  <c r="U13" i="1" s="1"/>
  <c r="U12" i="1" s="1"/>
  <c r="U11" i="1" s="1"/>
  <c r="U10" i="1" s="1"/>
  <c r="U9" i="1" s="1"/>
  <c r="T24" i="1"/>
  <c r="T23" i="1" s="1"/>
  <c r="T22" i="1" s="1"/>
  <c r="T21" i="1" s="1"/>
  <c r="T20" i="1" s="1"/>
  <c r="T19" i="1" s="1"/>
  <c r="T18" i="1" s="1"/>
  <c r="T17" i="1" s="1"/>
  <c r="T16" i="1" s="1"/>
  <c r="T15" i="1" s="1"/>
  <c r="T14" i="1" s="1"/>
  <c r="T13" i="1" s="1"/>
  <c r="T12" i="1" s="1"/>
  <c r="T11" i="1" s="1"/>
  <c r="T10" i="1" s="1"/>
  <c r="T9" i="1" s="1"/>
  <c r="S24" i="1"/>
  <c r="S23" i="1" s="1"/>
  <c r="S22" i="1" s="1"/>
  <c r="S21" i="1" s="1"/>
  <c r="S20" i="1" s="1"/>
  <c r="S19" i="1" s="1"/>
  <c r="S18" i="1" s="1"/>
  <c r="S17" i="1" s="1"/>
  <c r="S16" i="1" s="1"/>
  <c r="S15" i="1" s="1"/>
  <c r="S14" i="1" s="1"/>
  <c r="S13" i="1" s="1"/>
  <c r="S12" i="1" s="1"/>
  <c r="S11" i="1" s="1"/>
  <c r="S10" i="1" s="1"/>
  <c r="S9" i="1" s="1"/>
  <c r="R24" i="1"/>
  <c r="R23" i="1" s="1"/>
  <c r="R22" i="1" s="1"/>
  <c r="R21" i="1" s="1"/>
  <c r="R20" i="1" s="1"/>
  <c r="R19" i="1" s="1"/>
  <c r="R18" i="1" s="1"/>
  <c r="R17" i="1" s="1"/>
  <c r="R16" i="1" s="1"/>
  <c r="R15" i="1" s="1"/>
  <c r="R14" i="1" s="1"/>
  <c r="R13" i="1" s="1"/>
  <c r="R12" i="1" s="1"/>
  <c r="R11" i="1" s="1"/>
  <c r="R10" i="1" s="1"/>
  <c r="R9" i="1" s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4" i="1" s="1"/>
  <c r="I25" i="1" s="1"/>
  <c r="I26" i="1" s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4" i="1" s="1"/>
  <c r="G25" i="1" s="1"/>
  <c r="G26" i="1" s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4" i="1" s="1"/>
  <c r="F25" i="1" s="1"/>
  <c r="F26" i="1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4" i="1" s="1"/>
  <c r="E25" i="1" s="1"/>
  <c r="E26" i="1" s="1"/>
  <c r="D10" i="1"/>
  <c r="D11" i="1" s="1"/>
  <c r="D12" i="1" s="1"/>
  <c r="D13" i="1" s="1"/>
  <c r="D14" i="1" s="1"/>
  <c r="D15" i="1" s="1"/>
  <c r="D16" i="1" s="1"/>
  <c r="D17" i="1" s="1"/>
  <c r="D18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4" i="1" s="1"/>
  <c r="C25" i="1" s="1"/>
  <c r="C26" i="1" s="1"/>
</calcChain>
</file>

<file path=xl/sharedStrings.xml><?xml version="1.0" encoding="utf-8"?>
<sst xmlns="http://schemas.openxmlformats.org/spreadsheetml/2006/main" count="114" uniqueCount="27">
  <si>
    <t>Nr.124 Vilnius (Šeškinės pl. - Karvys per Maišiagalą)</t>
  </si>
  <si>
    <t>d.d</t>
  </si>
  <si>
    <t>km</t>
  </si>
  <si>
    <t>km.</t>
  </si>
  <si>
    <t>Stotelės</t>
  </si>
  <si>
    <t>Šeškinės pol.</t>
  </si>
  <si>
    <t>S. Lozoraičio st.</t>
  </si>
  <si>
    <t>J. Baltrušaičio st.</t>
  </si>
  <si>
    <t>Gedvydžių st.</t>
  </si>
  <si>
    <t>Pavilionys</t>
  </si>
  <si>
    <t>Medelynas</t>
  </si>
  <si>
    <t>Bukiškės 1</t>
  </si>
  <si>
    <t>Bukiškės 2</t>
  </si>
  <si>
    <t>Galinė</t>
  </si>
  <si>
    <t>Gandrų st.</t>
  </si>
  <si>
    <t>Putiniškės</t>
  </si>
  <si>
    <t>Vilnius Grand Resort</t>
  </si>
  <si>
    <t>Maišiagala</t>
  </si>
  <si>
    <t>Antanavas</t>
  </si>
  <si>
    <t>2-asis Karvys</t>
  </si>
  <si>
    <t>UAB "Šalčininkų autobusų parkas"</t>
  </si>
  <si>
    <t>Suderinta:</t>
  </si>
  <si>
    <t>direktorius</t>
  </si>
  <si>
    <t>Viešosios tvarkos skyrius</t>
  </si>
  <si>
    <t>Ekonomikos ir turto skyrius</t>
  </si>
  <si>
    <t>Įsigalioja nuo 2022 m. lapkričio 23 d.</t>
  </si>
  <si>
    <t>Įsigalioja nuo 2024 m. gegužės 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</si>
</sst>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:ss\ AM/PM"/>
    <numFmt numFmtId="165" formatCode="0.0"/>
    <numFmt numFmtId="166" formatCode="h:mm;@"/>
    <numFmt numFmtId="167" formatCode="[$-F400]h:mm:ss\ AM/PM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2"/>
      <name val="Times New Roman"/>
      <family val="1"/>
      <charset val="186"/>
    </font>
    <font>
      <sz val="11"/>
      <name val="Calibri"/>
      <family val="2"/>
      <scheme val="minor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186"/>
    </font>
    <font>
      <sz val="12"/>
      <color theme="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3" fillId="0" borderId="0" xfId="0" applyFont="1"/>
    <xf numFmtId="164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1" fontId="2" fillId="0" borderId="0" xfId="1" applyNumberFormat="1" applyFont="1"/>
    <xf numFmtId="20" fontId="2" fillId="0" borderId="0" xfId="1" applyNumberFormat="1" applyFont="1"/>
    <xf numFmtId="20" fontId="2" fillId="0" borderId="1" xfId="1" applyNumberFormat="1" applyFont="1" applyBorder="1" applyAlignment="1">
      <alignment horizontal="center"/>
    </xf>
    <xf numFmtId="20" fontId="6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20" fontId="2" fillId="0" borderId="1" xfId="1" applyNumberFormat="1" applyFont="1" applyBorder="1"/>
    <xf numFmtId="20" fontId="7" fillId="0" borderId="0" xfId="1" applyNumberFormat="1" applyFont="1"/>
    <xf numFmtId="20" fontId="6" fillId="0" borderId="1" xfId="0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20" fontId="7" fillId="0" borderId="0" xfId="0" applyNumberFormat="1" applyFont="1"/>
    <xf numFmtId="165" fontId="9" fillId="0" borderId="1" xfId="1" applyNumberFormat="1" applyFont="1" applyBorder="1" applyAlignment="1">
      <alignment horizontal="center"/>
    </xf>
    <xf numFmtId="20" fontId="9" fillId="0" borderId="1" xfId="1" applyNumberFormat="1" applyFont="1" applyBorder="1" applyAlignment="1">
      <alignment horizontal="center"/>
    </xf>
    <xf numFmtId="20" fontId="9" fillId="0" borderId="1" xfId="1" applyNumberFormat="1" applyFont="1" applyBorder="1"/>
    <xf numFmtId="0" fontId="7" fillId="0" borderId="0" xfId="0" applyFont="1"/>
    <xf numFmtId="166" fontId="2" fillId="0" borderId="0" xfId="1" applyNumberFormat="1" applyFont="1"/>
    <xf numFmtId="0" fontId="8" fillId="0" borderId="1" xfId="1" applyFont="1" applyBorder="1" applyAlignment="1">
      <alignment horizontal="center"/>
    </xf>
    <xf numFmtId="20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2" fillId="0" borderId="0" xfId="1" applyFont="1" applyBorder="1"/>
    <xf numFmtId="20" fontId="2" fillId="0" borderId="0" xfId="1" applyNumberFormat="1" applyFont="1" applyBorder="1"/>
    <xf numFmtId="20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10" fillId="0" borderId="0" xfId="0" applyFont="1"/>
    <xf numFmtId="167" fontId="2" fillId="0" borderId="0" xfId="1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20" fontId="2" fillId="0" borderId="1" xfId="1" applyNumberFormat="1" applyFont="1" applyBorder="1" applyAlignment="1">
      <alignment vertical="center"/>
    </xf>
    <xf numFmtId="20" fontId="2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3" fillId="0" borderId="0" xfId="0" applyFont="1"/>
    <xf numFmtId="0" fontId="4" fillId="0" borderId="0" xfId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 vertical="center"/>
    </xf>
    <xf numFmtId="20" fontId="2" fillId="0" borderId="2" xfId="1" applyNumberFormat="1" applyFont="1" applyBorder="1" applyAlignment="1">
      <alignment horizontal="center" vertical="center"/>
    </xf>
    <xf numFmtId="20" fontId="2" fillId="0" borderId="3" xfId="1" applyNumberFormat="1" applyFont="1" applyBorder="1" applyAlignment="1">
      <alignment horizontal="center" vertical="center"/>
    </xf>
  </cellXfs>
  <cellStyles count="2">
    <cellStyle name="Excel Built-in Excel Built-in Normal" xfId="1" xr:uid="{00000000-0005-0000-0000-000000000000}"/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95"/>
  <sheetViews>
    <sheetView tabSelected="1" workbookViewId="0">
      <selection activeCell="C5" sqref="C5:U5"/>
    </sheetView>
  </sheetViews>
  <sheetFormatPr defaultColWidth="9.109375" defaultRowHeight="15.6" x14ac:dyDescent="0.3"/>
  <cols>
    <col min="1" max="1" width="2.88671875" style="1" customWidth="1"/>
    <col min="2" max="2" width="6.33203125" style="1" hidden="1" customWidth="1"/>
    <col min="3" max="14" width="6.33203125" style="1" customWidth="1"/>
    <col min="15" max="15" width="19.33203125" style="1" bestFit="1" customWidth="1"/>
    <col min="16" max="16" width="7.33203125" style="1" customWidth="1"/>
    <col min="17" max="21" width="6.33203125" style="1" customWidth="1"/>
    <col min="22" max="24" width="7.5546875" style="1" customWidth="1"/>
    <col min="25" max="25" width="9.109375" style="1" hidden="1" customWidth="1"/>
    <col min="26" max="16384" width="9.109375" style="1"/>
  </cols>
  <sheetData>
    <row r="2" spans="2:30" s="3" customForma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1"/>
      <c r="X2" s="1"/>
      <c r="Y2" s="1"/>
      <c r="Z2" s="1"/>
      <c r="AA2" s="1"/>
      <c r="AB2" s="1"/>
      <c r="AC2" s="1"/>
      <c r="AD2" s="1"/>
    </row>
    <row r="3" spans="2:30" s="3" customFormat="1" x14ac:dyDescent="0.3">
      <c r="B3" s="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1"/>
      <c r="W3" s="1"/>
      <c r="X3" s="1"/>
      <c r="Y3" s="1"/>
      <c r="Z3" s="1"/>
      <c r="AA3" s="1"/>
      <c r="AB3" s="1"/>
      <c r="AC3" s="1"/>
      <c r="AD3" s="1"/>
    </row>
    <row r="4" spans="2:30" s="3" customFormat="1" x14ac:dyDescent="0.3">
      <c r="B4" s="1"/>
      <c r="C4" s="43" t="s">
        <v>0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1"/>
      <c r="W4" s="1"/>
      <c r="X4" s="1"/>
      <c r="Y4" s="1"/>
      <c r="Z4" s="1"/>
      <c r="AA4" s="1"/>
      <c r="AB4" s="1"/>
      <c r="AC4" s="1"/>
      <c r="AD4" s="1"/>
    </row>
    <row r="5" spans="2:30" s="3" customFormat="1" x14ac:dyDescent="0.3">
      <c r="B5" s="1"/>
      <c r="C5" s="41" t="s">
        <v>26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1"/>
      <c r="W5" s="1"/>
      <c r="X5" s="1"/>
      <c r="Y5" s="1"/>
      <c r="Z5" s="1"/>
      <c r="AA5" s="1"/>
      <c r="AB5" s="1"/>
      <c r="AC5" s="1"/>
      <c r="AD5" s="1"/>
    </row>
    <row r="6" spans="2:30" s="3" customForma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2:30" s="3" customFormat="1" x14ac:dyDescent="0.3">
      <c r="B7" s="1"/>
      <c r="C7" s="4" t="s">
        <v>1</v>
      </c>
      <c r="D7" s="4" t="s">
        <v>1</v>
      </c>
      <c r="E7" s="5" t="s">
        <v>1</v>
      </c>
      <c r="F7" s="6" t="s">
        <v>1</v>
      </c>
      <c r="G7" s="6" t="s">
        <v>1</v>
      </c>
      <c r="H7" s="6" t="s">
        <v>1</v>
      </c>
      <c r="I7" s="47" t="s">
        <v>2</v>
      </c>
      <c r="J7" s="48"/>
      <c r="K7" s="47" t="s">
        <v>3</v>
      </c>
      <c r="L7" s="48"/>
      <c r="M7" s="47" t="s">
        <v>3</v>
      </c>
      <c r="N7" s="48"/>
      <c r="O7" s="5" t="s">
        <v>4</v>
      </c>
      <c r="P7" s="6" t="s">
        <v>1</v>
      </c>
      <c r="Q7" s="6" t="s">
        <v>1</v>
      </c>
      <c r="R7" s="6" t="s">
        <v>1</v>
      </c>
      <c r="S7" s="5" t="s">
        <v>1</v>
      </c>
      <c r="T7" s="5" t="s">
        <v>1</v>
      </c>
      <c r="U7" s="5" t="s">
        <v>1</v>
      </c>
      <c r="V7" s="1"/>
      <c r="W7" s="1"/>
      <c r="X7" s="1"/>
      <c r="Y7" s="1"/>
      <c r="Z7" s="1"/>
      <c r="AA7" s="1"/>
      <c r="AB7" s="1"/>
      <c r="AC7" s="1"/>
      <c r="AD7" s="1"/>
    </row>
    <row r="8" spans="2:30" s="3" customFormat="1" x14ac:dyDescent="0.3">
      <c r="B8" s="1"/>
      <c r="C8" s="7">
        <v>1</v>
      </c>
      <c r="D8" s="7">
        <v>2</v>
      </c>
      <c r="E8" s="8">
        <v>3</v>
      </c>
      <c r="F8" s="8">
        <v>4</v>
      </c>
      <c r="G8" s="8">
        <v>5</v>
      </c>
      <c r="H8" s="8">
        <v>6</v>
      </c>
      <c r="I8" s="8">
        <v>7</v>
      </c>
      <c r="J8" s="8">
        <v>8</v>
      </c>
      <c r="K8" s="8">
        <v>9</v>
      </c>
      <c r="L8" s="8">
        <v>10</v>
      </c>
      <c r="M8" s="8">
        <v>11</v>
      </c>
      <c r="N8" s="8">
        <v>12</v>
      </c>
      <c r="O8" s="8">
        <v>13</v>
      </c>
      <c r="P8" s="8">
        <v>14</v>
      </c>
      <c r="Q8" s="8">
        <v>15</v>
      </c>
      <c r="R8" s="8">
        <v>16</v>
      </c>
      <c r="S8" s="8">
        <v>17</v>
      </c>
      <c r="T8" s="8">
        <v>18</v>
      </c>
      <c r="U8" s="8">
        <v>19</v>
      </c>
      <c r="V8" s="1"/>
      <c r="W8" s="1"/>
      <c r="X8" s="9"/>
      <c r="Y8" s="1"/>
      <c r="Z8" s="1"/>
      <c r="AA8" s="1"/>
      <c r="AB8" s="1"/>
      <c r="AC8" s="1"/>
      <c r="AD8" s="1"/>
    </row>
    <row r="9" spans="2:30" s="3" customFormat="1" x14ac:dyDescent="0.3">
      <c r="B9" s="10">
        <v>1.3888888888888889E-3</v>
      </c>
      <c r="C9" s="11">
        <v>0.22569444444444445</v>
      </c>
      <c r="D9" s="12">
        <v>0.28819444444444448</v>
      </c>
      <c r="E9" s="11">
        <v>0.59375</v>
      </c>
      <c r="F9" s="11">
        <v>0.6875</v>
      </c>
      <c r="G9" s="11">
        <v>0.75694444444444442</v>
      </c>
      <c r="H9" s="11"/>
      <c r="I9" s="13">
        <v>0</v>
      </c>
      <c r="J9" s="13">
        <v>0</v>
      </c>
      <c r="K9" s="14">
        <f t="shared" ref="K9:K24" si="0">K10+L9</f>
        <v>31.2</v>
      </c>
      <c r="L9" s="14">
        <v>1</v>
      </c>
      <c r="M9" s="13"/>
      <c r="N9" s="13"/>
      <c r="O9" s="14" t="s">
        <v>5</v>
      </c>
      <c r="P9" s="11">
        <f t="shared" ref="P9:P24" si="1">P10+Y9</f>
        <v>0.29444444444444434</v>
      </c>
      <c r="Q9" s="11">
        <v>0.35069444444444442</v>
      </c>
      <c r="R9" s="11">
        <f t="shared" ref="R9:R24" si="2">R10+Y9</f>
        <v>0.66249999999999987</v>
      </c>
      <c r="S9" s="15">
        <f t="shared" ref="S9:S24" si="3">S10+Y9</f>
        <v>0.75624999999999987</v>
      </c>
      <c r="T9" s="15">
        <f t="shared" ref="T9:T24" si="4">T10+Y9</f>
        <v>0.82569444444444429</v>
      </c>
      <c r="U9" s="15">
        <f t="shared" ref="U9:U24" si="5">U10+Y9</f>
        <v>0.87430555555555545</v>
      </c>
      <c r="V9" s="9"/>
      <c r="W9" s="9"/>
      <c r="X9" s="9"/>
      <c r="Y9" s="16">
        <v>1.3888888888888889E-3</v>
      </c>
      <c r="Z9" s="1"/>
      <c r="AA9" s="1"/>
      <c r="AB9" s="1"/>
      <c r="AC9" s="1"/>
      <c r="AD9" s="1"/>
    </row>
    <row r="10" spans="2:30" s="3" customFormat="1" x14ac:dyDescent="0.3">
      <c r="B10" s="10">
        <v>1.3888888888888889E-3</v>
      </c>
      <c r="C10" s="11">
        <f>C9+B10</f>
        <v>0.22708333333333333</v>
      </c>
      <c r="D10" s="17">
        <f>D9+B10</f>
        <v>0.28958333333333336</v>
      </c>
      <c r="E10" s="11">
        <f>E9+B10</f>
        <v>0.59513888888888888</v>
      </c>
      <c r="F10" s="11">
        <f>F9+B10</f>
        <v>0.68888888888888888</v>
      </c>
      <c r="G10" s="11">
        <f>G9+B10</f>
        <v>0.7583333333333333</v>
      </c>
      <c r="H10" s="11"/>
      <c r="I10" s="14">
        <f t="shared" ref="I10:I26" si="6">I9+J10</f>
        <v>1</v>
      </c>
      <c r="J10" s="14">
        <v>1</v>
      </c>
      <c r="K10" s="14">
        <f t="shared" si="0"/>
        <v>30.2</v>
      </c>
      <c r="L10" s="14">
        <v>0.6</v>
      </c>
      <c r="M10" s="14"/>
      <c r="N10" s="14"/>
      <c r="O10" s="14" t="s">
        <v>6</v>
      </c>
      <c r="P10" s="11">
        <f t="shared" si="1"/>
        <v>0.29305555555555546</v>
      </c>
      <c r="Q10" s="11">
        <v>0.34930555555555554</v>
      </c>
      <c r="R10" s="11">
        <f t="shared" si="2"/>
        <v>0.66111111111111098</v>
      </c>
      <c r="S10" s="15">
        <f t="shared" si="3"/>
        <v>0.75486111111111098</v>
      </c>
      <c r="T10" s="15">
        <f t="shared" si="4"/>
        <v>0.8243055555555554</v>
      </c>
      <c r="U10" s="15">
        <f t="shared" si="5"/>
        <v>0.87291666666666656</v>
      </c>
      <c r="V10" s="9"/>
      <c r="W10" s="9"/>
      <c r="X10" s="9"/>
      <c r="Y10" s="16">
        <v>1.3888888888888889E-3</v>
      </c>
      <c r="Z10" s="1"/>
      <c r="AA10" s="1"/>
      <c r="AB10" s="1"/>
      <c r="AC10" s="1"/>
      <c r="AD10" s="1"/>
    </row>
    <row r="11" spans="2:30" s="3" customFormat="1" x14ac:dyDescent="0.3">
      <c r="B11" s="10">
        <v>1.3888888888888889E-3</v>
      </c>
      <c r="C11" s="11">
        <f t="shared" ref="C11:C20" si="7">C10+B11</f>
        <v>0.22847222222222222</v>
      </c>
      <c r="D11" s="17">
        <f t="shared" ref="D11:D18" si="8">D10+B11</f>
        <v>0.29097222222222224</v>
      </c>
      <c r="E11" s="11">
        <f t="shared" ref="E11:E20" si="9">E10+B11</f>
        <v>0.59652777777777777</v>
      </c>
      <c r="F11" s="11">
        <f t="shared" ref="F11:F20" si="10">F10+B11</f>
        <v>0.69027777777777777</v>
      </c>
      <c r="G11" s="11">
        <f t="shared" ref="G11:G20" si="11">G10+B11</f>
        <v>0.75972222222222219</v>
      </c>
      <c r="H11" s="11"/>
      <c r="I11" s="14">
        <f t="shared" si="6"/>
        <v>1.6</v>
      </c>
      <c r="J11" s="14">
        <v>0.60000000000000009</v>
      </c>
      <c r="K11" s="14">
        <f t="shared" si="0"/>
        <v>29.599999999999998</v>
      </c>
      <c r="L11" s="14">
        <v>0.7</v>
      </c>
      <c r="M11" s="14"/>
      <c r="N11" s="14"/>
      <c r="O11" s="14" t="s">
        <v>7</v>
      </c>
      <c r="P11" s="11">
        <f t="shared" si="1"/>
        <v>0.29166666666666657</v>
      </c>
      <c r="Q11" s="11">
        <v>0.34861111111111115</v>
      </c>
      <c r="R11" s="11">
        <f t="shared" si="2"/>
        <v>0.6597222222222221</v>
      </c>
      <c r="S11" s="15">
        <f t="shared" si="3"/>
        <v>0.7534722222222221</v>
      </c>
      <c r="T11" s="15">
        <f t="shared" si="4"/>
        <v>0.82291666666666652</v>
      </c>
      <c r="U11" s="15">
        <f t="shared" si="5"/>
        <v>0.87152777777777768</v>
      </c>
      <c r="V11" s="9"/>
      <c r="W11" s="9"/>
      <c r="X11" s="9"/>
      <c r="Y11" s="16">
        <v>1.3888888888888889E-3</v>
      </c>
      <c r="Z11" s="1"/>
      <c r="AA11" s="1"/>
      <c r="AB11" s="1"/>
      <c r="AC11" s="1"/>
      <c r="AD11" s="1"/>
    </row>
    <row r="12" spans="2:30" s="3" customFormat="1" x14ac:dyDescent="0.3">
      <c r="B12" s="10">
        <v>1.3888888888888889E-3</v>
      </c>
      <c r="C12" s="11">
        <f t="shared" si="7"/>
        <v>0.2298611111111111</v>
      </c>
      <c r="D12" s="17">
        <f t="shared" si="8"/>
        <v>0.29236111111111113</v>
      </c>
      <c r="E12" s="11">
        <f t="shared" si="9"/>
        <v>0.59791666666666665</v>
      </c>
      <c r="F12" s="11">
        <f t="shared" si="10"/>
        <v>0.69166666666666665</v>
      </c>
      <c r="G12" s="11">
        <f t="shared" si="11"/>
        <v>0.76111111111111107</v>
      </c>
      <c r="H12" s="11"/>
      <c r="I12" s="14">
        <f t="shared" si="6"/>
        <v>2.2999999999999998</v>
      </c>
      <c r="J12" s="14">
        <v>0.7</v>
      </c>
      <c r="K12" s="14">
        <f t="shared" si="0"/>
        <v>28.9</v>
      </c>
      <c r="L12" s="14">
        <v>1.2</v>
      </c>
      <c r="M12" s="14"/>
      <c r="N12" s="14"/>
      <c r="O12" s="18" t="s">
        <v>8</v>
      </c>
      <c r="P12" s="11">
        <f t="shared" si="1"/>
        <v>0.29027777777777769</v>
      </c>
      <c r="Q12" s="11">
        <v>0.34791666666666665</v>
      </c>
      <c r="R12" s="11">
        <f t="shared" si="2"/>
        <v>0.65833333333333321</v>
      </c>
      <c r="S12" s="15">
        <f t="shared" si="3"/>
        <v>0.75208333333333321</v>
      </c>
      <c r="T12" s="15">
        <f t="shared" si="4"/>
        <v>0.82152777777777763</v>
      </c>
      <c r="U12" s="15">
        <f t="shared" si="5"/>
        <v>0.8701388888888888</v>
      </c>
      <c r="V12" s="9"/>
      <c r="W12" s="9"/>
      <c r="X12" s="9"/>
      <c r="Y12" s="16">
        <v>1.3888888888888889E-3</v>
      </c>
      <c r="Z12" s="1"/>
      <c r="AA12" s="1"/>
      <c r="AB12" s="1"/>
      <c r="AC12" s="1"/>
      <c r="AD12" s="1"/>
    </row>
    <row r="13" spans="2:30" s="3" customFormat="1" x14ac:dyDescent="0.3">
      <c r="B13" s="10">
        <v>1.3888888888888889E-3</v>
      </c>
      <c r="C13" s="11">
        <f t="shared" si="7"/>
        <v>0.23124999999999998</v>
      </c>
      <c r="D13" s="17">
        <f t="shared" si="8"/>
        <v>0.29375000000000001</v>
      </c>
      <c r="E13" s="11">
        <f t="shared" si="9"/>
        <v>0.59930555555555554</v>
      </c>
      <c r="F13" s="11">
        <f t="shared" si="10"/>
        <v>0.69305555555555554</v>
      </c>
      <c r="G13" s="11">
        <f t="shared" si="11"/>
        <v>0.76249999999999996</v>
      </c>
      <c r="H13" s="11"/>
      <c r="I13" s="14">
        <f t="shared" si="6"/>
        <v>3.5</v>
      </c>
      <c r="J13" s="14">
        <v>1.2</v>
      </c>
      <c r="K13" s="14">
        <f t="shared" si="0"/>
        <v>27.7</v>
      </c>
      <c r="L13" s="14">
        <v>1</v>
      </c>
      <c r="M13" s="14"/>
      <c r="N13" s="14"/>
      <c r="O13" s="14" t="s">
        <v>9</v>
      </c>
      <c r="P13" s="11">
        <f t="shared" si="1"/>
        <v>0.28888888888888881</v>
      </c>
      <c r="Q13" s="11">
        <v>0.34652777777777777</v>
      </c>
      <c r="R13" s="11">
        <f t="shared" si="2"/>
        <v>0.65694444444444433</v>
      </c>
      <c r="S13" s="15">
        <f t="shared" si="3"/>
        <v>0.75069444444444433</v>
      </c>
      <c r="T13" s="15">
        <f t="shared" si="4"/>
        <v>0.82013888888888875</v>
      </c>
      <c r="U13" s="15">
        <f t="shared" si="5"/>
        <v>0.86874999999999991</v>
      </c>
      <c r="V13" s="9"/>
      <c r="W13" s="9"/>
      <c r="X13" s="9"/>
      <c r="Y13" s="16">
        <v>1.3888888888888889E-3</v>
      </c>
      <c r="Z13" s="1"/>
      <c r="AA13" s="1"/>
      <c r="AB13" s="1"/>
      <c r="AC13" s="1"/>
      <c r="AD13" s="1"/>
    </row>
    <row r="14" spans="2:30" s="3" customFormat="1" x14ac:dyDescent="0.3">
      <c r="B14" s="10">
        <v>1.3888888888888889E-3</v>
      </c>
      <c r="C14" s="11">
        <f t="shared" si="7"/>
        <v>0.23263888888888887</v>
      </c>
      <c r="D14" s="17">
        <f t="shared" si="8"/>
        <v>0.2951388888888889</v>
      </c>
      <c r="E14" s="11">
        <f t="shared" si="9"/>
        <v>0.60069444444444442</v>
      </c>
      <c r="F14" s="11">
        <f t="shared" si="10"/>
        <v>0.69444444444444442</v>
      </c>
      <c r="G14" s="11">
        <f t="shared" si="11"/>
        <v>0.76388888888888884</v>
      </c>
      <c r="H14" s="11"/>
      <c r="I14" s="14">
        <f t="shared" si="6"/>
        <v>4.5</v>
      </c>
      <c r="J14" s="14">
        <v>1</v>
      </c>
      <c r="K14" s="14">
        <f t="shared" si="0"/>
        <v>26.7</v>
      </c>
      <c r="L14" s="14">
        <v>0.9</v>
      </c>
      <c r="M14" s="14"/>
      <c r="N14" s="14"/>
      <c r="O14" s="14" t="s">
        <v>10</v>
      </c>
      <c r="P14" s="11">
        <f t="shared" si="1"/>
        <v>0.28749999999999992</v>
      </c>
      <c r="Q14" s="11">
        <v>0.34513888888888888</v>
      </c>
      <c r="R14" s="11">
        <f t="shared" si="2"/>
        <v>0.65555555555555545</v>
      </c>
      <c r="S14" s="15">
        <f t="shared" si="3"/>
        <v>0.74930555555555545</v>
      </c>
      <c r="T14" s="15">
        <f t="shared" si="4"/>
        <v>0.81874999999999987</v>
      </c>
      <c r="U14" s="15">
        <f t="shared" si="5"/>
        <v>0.86736111111111103</v>
      </c>
      <c r="V14" s="9"/>
      <c r="W14" s="9"/>
      <c r="X14" s="9"/>
      <c r="Y14" s="16">
        <v>1.3888888888888889E-3</v>
      </c>
    </row>
    <row r="15" spans="2:30" s="3" customFormat="1" x14ac:dyDescent="0.3">
      <c r="B15" s="10">
        <v>1.3888888888888889E-3</v>
      </c>
      <c r="C15" s="11">
        <f t="shared" si="7"/>
        <v>0.23402777777777775</v>
      </c>
      <c r="D15" s="17">
        <f t="shared" si="8"/>
        <v>0.29652777777777778</v>
      </c>
      <c r="E15" s="11">
        <f t="shared" si="9"/>
        <v>0.6020833333333333</v>
      </c>
      <c r="F15" s="11">
        <f t="shared" si="10"/>
        <v>0.6958333333333333</v>
      </c>
      <c r="G15" s="11">
        <f t="shared" si="11"/>
        <v>0.76527777777777772</v>
      </c>
      <c r="H15" s="11"/>
      <c r="I15" s="14">
        <f t="shared" si="6"/>
        <v>5.4</v>
      </c>
      <c r="J15" s="14">
        <v>0.9</v>
      </c>
      <c r="K15" s="14">
        <f t="shared" si="0"/>
        <v>25.8</v>
      </c>
      <c r="L15" s="14">
        <v>0.7</v>
      </c>
      <c r="M15" s="14"/>
      <c r="N15" s="14"/>
      <c r="O15" s="14" t="s">
        <v>11</v>
      </c>
      <c r="P15" s="11">
        <f t="shared" si="1"/>
        <v>0.28611111111111104</v>
      </c>
      <c r="Q15" s="11">
        <v>0.3444444444444445</v>
      </c>
      <c r="R15" s="11">
        <f t="shared" si="2"/>
        <v>0.65416666666666656</v>
      </c>
      <c r="S15" s="15">
        <f t="shared" si="3"/>
        <v>0.74791666666666656</v>
      </c>
      <c r="T15" s="15">
        <f t="shared" si="4"/>
        <v>0.81736111111111098</v>
      </c>
      <c r="U15" s="15">
        <f t="shared" si="5"/>
        <v>0.86597222222222214</v>
      </c>
      <c r="V15" s="9"/>
      <c r="W15" s="9"/>
      <c r="X15" s="9"/>
      <c r="Y15" s="16">
        <v>1.3888888888888889E-3</v>
      </c>
    </row>
    <row r="16" spans="2:30" s="3" customFormat="1" x14ac:dyDescent="0.3">
      <c r="B16" s="10">
        <v>1.3888888888888889E-3</v>
      </c>
      <c r="C16" s="11">
        <f t="shared" si="7"/>
        <v>0.23541666666666664</v>
      </c>
      <c r="D16" s="17">
        <f t="shared" si="8"/>
        <v>0.29791666666666666</v>
      </c>
      <c r="E16" s="11">
        <f t="shared" si="9"/>
        <v>0.60347222222222219</v>
      </c>
      <c r="F16" s="11">
        <f t="shared" si="10"/>
        <v>0.69722222222222219</v>
      </c>
      <c r="G16" s="11">
        <f t="shared" si="11"/>
        <v>0.76666666666666661</v>
      </c>
      <c r="H16" s="11"/>
      <c r="I16" s="14">
        <f t="shared" si="6"/>
        <v>6.1000000000000005</v>
      </c>
      <c r="J16" s="14">
        <v>0.7</v>
      </c>
      <c r="K16" s="14">
        <f t="shared" si="0"/>
        <v>25.1</v>
      </c>
      <c r="L16" s="14">
        <v>5.2</v>
      </c>
      <c r="M16" s="14"/>
      <c r="N16" s="14"/>
      <c r="O16" s="14" t="s">
        <v>12</v>
      </c>
      <c r="P16" s="11">
        <f t="shared" si="1"/>
        <v>0.28472222222222215</v>
      </c>
      <c r="Q16" s="11">
        <v>0.3430555555555555</v>
      </c>
      <c r="R16" s="11">
        <f t="shared" si="2"/>
        <v>0.65277777777777768</v>
      </c>
      <c r="S16" s="15">
        <f t="shared" si="3"/>
        <v>0.74652777777777768</v>
      </c>
      <c r="T16" s="15">
        <f t="shared" si="4"/>
        <v>0.8159722222222221</v>
      </c>
      <c r="U16" s="15">
        <f t="shared" si="5"/>
        <v>0.86458333333333326</v>
      </c>
      <c r="V16" s="9"/>
      <c r="W16" s="9"/>
      <c r="X16" s="9"/>
      <c r="Y16" s="19">
        <v>4.8611111111111112E-3</v>
      </c>
    </row>
    <row r="17" spans="1:25" s="3" customFormat="1" x14ac:dyDescent="0.3">
      <c r="B17" s="10">
        <v>4.8611111111111112E-3</v>
      </c>
      <c r="C17" s="11">
        <f t="shared" si="7"/>
        <v>0.24027777777777776</v>
      </c>
      <c r="D17" s="17">
        <f t="shared" si="8"/>
        <v>0.30277777777777776</v>
      </c>
      <c r="E17" s="11">
        <f t="shared" si="9"/>
        <v>0.60833333333333328</v>
      </c>
      <c r="F17" s="11">
        <f t="shared" si="10"/>
        <v>0.70208333333333328</v>
      </c>
      <c r="G17" s="11">
        <f t="shared" si="11"/>
        <v>0.7715277777777777</v>
      </c>
      <c r="H17" s="11"/>
      <c r="I17" s="14">
        <f t="shared" si="6"/>
        <v>11.3</v>
      </c>
      <c r="J17" s="14">
        <v>5.2</v>
      </c>
      <c r="K17" s="20">
        <f t="shared" si="0"/>
        <v>19.900000000000002</v>
      </c>
      <c r="L17" s="14"/>
      <c r="M17" s="14"/>
      <c r="N17" s="14"/>
      <c r="O17" s="5" t="s">
        <v>13</v>
      </c>
      <c r="P17" s="21">
        <f t="shared" si="1"/>
        <v>0.27986111111111106</v>
      </c>
      <c r="Q17" s="11"/>
      <c r="R17" s="21">
        <f t="shared" si="2"/>
        <v>0.64791666666666659</v>
      </c>
      <c r="S17" s="22">
        <f t="shared" si="3"/>
        <v>0.74166666666666659</v>
      </c>
      <c r="T17" s="22">
        <f t="shared" si="4"/>
        <v>0.81111111111111101</v>
      </c>
      <c r="U17" s="22">
        <f t="shared" si="5"/>
        <v>0.85972222222222217</v>
      </c>
      <c r="V17" s="9"/>
      <c r="W17" s="9"/>
      <c r="X17" s="9"/>
      <c r="Y17" s="23"/>
    </row>
    <row r="18" spans="1:25" s="3" customFormat="1" x14ac:dyDescent="0.3">
      <c r="B18" s="10">
        <v>1.3888888888888889E-3</v>
      </c>
      <c r="C18" s="11">
        <f t="shared" si="7"/>
        <v>0.24166666666666664</v>
      </c>
      <c r="D18" s="17">
        <f t="shared" si="8"/>
        <v>0.30416666666666664</v>
      </c>
      <c r="E18" s="11">
        <f t="shared" si="9"/>
        <v>0.60972222222222217</v>
      </c>
      <c r="F18" s="11">
        <f t="shared" si="10"/>
        <v>0.70347222222222217</v>
      </c>
      <c r="G18" s="11">
        <f t="shared" si="11"/>
        <v>0.77291666666666659</v>
      </c>
      <c r="H18" s="11"/>
      <c r="I18" s="14">
        <f t="shared" si="6"/>
        <v>12.100000000000001</v>
      </c>
      <c r="J18" s="14">
        <v>0.8</v>
      </c>
      <c r="K18" s="20">
        <f t="shared" si="0"/>
        <v>19.900000000000002</v>
      </c>
      <c r="L18" s="14"/>
      <c r="M18" s="14"/>
      <c r="N18" s="14"/>
      <c r="O18" s="5" t="s">
        <v>14</v>
      </c>
      <c r="P18" s="21">
        <f t="shared" si="1"/>
        <v>0.27986111111111106</v>
      </c>
      <c r="Q18" s="11"/>
      <c r="R18" s="21">
        <f t="shared" si="2"/>
        <v>0.64791666666666659</v>
      </c>
      <c r="S18" s="22">
        <f t="shared" si="3"/>
        <v>0.74166666666666659</v>
      </c>
      <c r="T18" s="22">
        <f t="shared" si="4"/>
        <v>0.81111111111111101</v>
      </c>
      <c r="U18" s="22">
        <f t="shared" si="5"/>
        <v>0.85972222222222217</v>
      </c>
      <c r="V18" s="9"/>
      <c r="W18" s="9"/>
      <c r="X18" s="9"/>
      <c r="Y18" s="23"/>
    </row>
    <row r="19" spans="1:25" s="3" customFormat="1" x14ac:dyDescent="0.3">
      <c r="B19" s="24">
        <v>2.0833333333333333E-3</v>
      </c>
      <c r="C19" s="11">
        <f t="shared" si="7"/>
        <v>0.24374999999999997</v>
      </c>
      <c r="D19" s="17">
        <v>0.30555555555555552</v>
      </c>
      <c r="E19" s="11">
        <f t="shared" si="9"/>
        <v>0.61180555555555549</v>
      </c>
      <c r="F19" s="11">
        <f t="shared" si="10"/>
        <v>0.70555555555555549</v>
      </c>
      <c r="G19" s="11">
        <f t="shared" si="11"/>
        <v>0.77499999999999991</v>
      </c>
      <c r="H19" s="11"/>
      <c r="I19" s="14">
        <f t="shared" si="6"/>
        <v>13.900000000000002</v>
      </c>
      <c r="J19" s="14">
        <v>1.8</v>
      </c>
      <c r="K19" s="14">
        <f t="shared" si="0"/>
        <v>19.900000000000002</v>
      </c>
      <c r="L19" s="14">
        <v>1.8</v>
      </c>
      <c r="M19" s="14"/>
      <c r="N19" s="14"/>
      <c r="O19" s="13" t="s">
        <v>15</v>
      </c>
      <c r="P19" s="11">
        <f t="shared" si="1"/>
        <v>0.27986111111111106</v>
      </c>
      <c r="Q19" s="11">
        <v>0.33819444444444446</v>
      </c>
      <c r="R19" s="11">
        <f t="shared" si="2"/>
        <v>0.64791666666666659</v>
      </c>
      <c r="S19" s="15">
        <f t="shared" si="3"/>
        <v>0.74166666666666659</v>
      </c>
      <c r="T19" s="15">
        <f t="shared" si="4"/>
        <v>0.81111111111111101</v>
      </c>
      <c r="U19" s="15">
        <f t="shared" si="5"/>
        <v>0.85972222222222217</v>
      </c>
      <c r="V19" s="9"/>
      <c r="W19" s="9"/>
      <c r="X19" s="9"/>
      <c r="Y19" s="19">
        <v>2.0833333333333333E-3</v>
      </c>
    </row>
    <row r="20" spans="1:25" s="3" customFormat="1" x14ac:dyDescent="0.3">
      <c r="B20" s="10">
        <v>4.1666666666666666E-3</v>
      </c>
      <c r="C20" s="11">
        <f t="shared" si="7"/>
        <v>0.24791666666666665</v>
      </c>
      <c r="D20" s="17"/>
      <c r="E20" s="11">
        <f t="shared" si="9"/>
        <v>0.61597222222222214</v>
      </c>
      <c r="F20" s="11">
        <f t="shared" si="10"/>
        <v>0.70972222222222214</v>
      </c>
      <c r="G20" s="11">
        <f t="shared" si="11"/>
        <v>0.77916666666666656</v>
      </c>
      <c r="H20" s="11"/>
      <c r="I20" s="14">
        <f t="shared" si="6"/>
        <v>17.400000000000002</v>
      </c>
      <c r="J20" s="14">
        <v>3.5</v>
      </c>
      <c r="K20" s="20">
        <f t="shared" si="0"/>
        <v>18.100000000000001</v>
      </c>
      <c r="L20" s="14"/>
      <c r="M20" s="14"/>
      <c r="N20" s="14"/>
      <c r="O20" s="5" t="s">
        <v>16</v>
      </c>
      <c r="P20" s="21">
        <f t="shared" si="1"/>
        <v>0.27777777777777773</v>
      </c>
      <c r="Q20" s="11"/>
      <c r="R20" s="21">
        <f t="shared" si="2"/>
        <v>0.64583333333333326</v>
      </c>
      <c r="S20" s="22">
        <f t="shared" si="3"/>
        <v>0.73958333333333326</v>
      </c>
      <c r="T20" s="22">
        <f t="shared" si="4"/>
        <v>0.80902777777777768</v>
      </c>
      <c r="U20" s="22">
        <f t="shared" si="5"/>
        <v>0.85763888888888884</v>
      </c>
      <c r="V20" s="9"/>
      <c r="W20" s="9"/>
      <c r="X20" s="9"/>
      <c r="Y20" s="23"/>
    </row>
    <row r="21" spans="1:25" s="3" customFormat="1" x14ac:dyDescent="0.3">
      <c r="B21" s="10"/>
      <c r="C21" s="11"/>
      <c r="D21" s="11"/>
      <c r="E21" s="11"/>
      <c r="F21" s="11"/>
      <c r="G21" s="11"/>
      <c r="H21" s="11"/>
      <c r="I21" s="20">
        <f>I20+J21</f>
        <v>17.400000000000002</v>
      </c>
      <c r="J21" s="14"/>
      <c r="K21" s="14">
        <f t="shared" si="0"/>
        <v>18.100000000000001</v>
      </c>
      <c r="L21" s="14">
        <v>0.8</v>
      </c>
      <c r="M21" s="14"/>
      <c r="N21" s="14"/>
      <c r="O21" s="5" t="s">
        <v>14</v>
      </c>
      <c r="P21" s="11">
        <f t="shared" si="1"/>
        <v>0.27777777777777773</v>
      </c>
      <c r="Q21" s="11">
        <v>0.33611111111111108</v>
      </c>
      <c r="R21" s="11">
        <f t="shared" si="2"/>
        <v>0.64583333333333326</v>
      </c>
      <c r="S21" s="15">
        <f t="shared" si="3"/>
        <v>0.73958333333333326</v>
      </c>
      <c r="T21" s="15">
        <f t="shared" si="4"/>
        <v>0.80902777777777768</v>
      </c>
      <c r="U21" s="15">
        <f t="shared" si="5"/>
        <v>0.85763888888888884</v>
      </c>
      <c r="V21" s="9"/>
      <c r="W21" s="9"/>
      <c r="X21" s="9"/>
      <c r="Y21" s="19">
        <v>1.3888888888888889E-3</v>
      </c>
    </row>
    <row r="22" spans="1:25" s="3" customFormat="1" x14ac:dyDescent="0.3">
      <c r="B22" s="10"/>
      <c r="C22" s="11"/>
      <c r="D22" s="11"/>
      <c r="E22" s="11"/>
      <c r="F22" s="11"/>
      <c r="G22" s="11"/>
      <c r="H22" s="11"/>
      <c r="I22" s="20">
        <f t="shared" si="6"/>
        <v>17.400000000000002</v>
      </c>
      <c r="J22" s="14"/>
      <c r="K22" s="14">
        <f t="shared" si="0"/>
        <v>17.3</v>
      </c>
      <c r="L22" s="14">
        <v>4.3</v>
      </c>
      <c r="M22" s="14"/>
      <c r="N22" s="14"/>
      <c r="O22" s="5" t="s">
        <v>13</v>
      </c>
      <c r="P22" s="11">
        <f t="shared" si="1"/>
        <v>0.27638888888888885</v>
      </c>
      <c r="Q22" s="11">
        <v>0.3347222222222222</v>
      </c>
      <c r="R22" s="11">
        <f t="shared" si="2"/>
        <v>0.64444444444444438</v>
      </c>
      <c r="S22" s="15">
        <f t="shared" si="3"/>
        <v>0.73819444444444438</v>
      </c>
      <c r="T22" s="15">
        <f t="shared" si="4"/>
        <v>0.8076388888888888</v>
      </c>
      <c r="U22" s="15">
        <f t="shared" si="5"/>
        <v>0.85624999999999996</v>
      </c>
      <c r="V22" s="9"/>
      <c r="W22" s="9"/>
      <c r="X22" s="9"/>
      <c r="Y22" s="19">
        <v>4.1666666666666666E-3</v>
      </c>
    </row>
    <row r="23" spans="1:25" s="3" customFormat="1" x14ac:dyDescent="0.3">
      <c r="B23" s="10"/>
      <c r="C23" s="11"/>
      <c r="D23" s="11"/>
      <c r="E23" s="11"/>
      <c r="F23" s="11"/>
      <c r="G23" s="11"/>
      <c r="H23" s="11"/>
      <c r="I23" s="14"/>
      <c r="J23" s="14"/>
      <c r="K23" s="14">
        <f t="shared" si="0"/>
        <v>13</v>
      </c>
      <c r="L23" s="14">
        <v>8.1999999999999993</v>
      </c>
      <c r="M23" s="14"/>
      <c r="N23" s="14"/>
      <c r="O23" s="5" t="s">
        <v>16</v>
      </c>
      <c r="P23" s="11">
        <f t="shared" si="1"/>
        <v>0.2722222222222222</v>
      </c>
      <c r="Q23" s="11"/>
      <c r="R23" s="11">
        <f t="shared" si="2"/>
        <v>0.64027777777777772</v>
      </c>
      <c r="S23" s="15">
        <f t="shared" si="3"/>
        <v>0.73402777777777772</v>
      </c>
      <c r="T23" s="15">
        <f t="shared" si="4"/>
        <v>0.80347222222222214</v>
      </c>
      <c r="U23" s="15">
        <f t="shared" si="5"/>
        <v>0.8520833333333333</v>
      </c>
      <c r="V23" s="9"/>
      <c r="W23" s="9"/>
      <c r="X23" s="9"/>
      <c r="Y23" s="19">
        <v>6.9444444444444441E-3</v>
      </c>
    </row>
    <row r="24" spans="1:25" s="3" customFormat="1" x14ac:dyDescent="0.3">
      <c r="B24" s="10">
        <v>6.9444444444444441E-3</v>
      </c>
      <c r="C24" s="11">
        <f>C20+B24</f>
        <v>0.25486111111111109</v>
      </c>
      <c r="D24" s="11">
        <v>0.31319444444444444</v>
      </c>
      <c r="E24" s="11">
        <f>E20+B24</f>
        <v>0.62291666666666656</v>
      </c>
      <c r="F24" s="11">
        <f>F20+B24</f>
        <v>0.71666666666666656</v>
      </c>
      <c r="G24" s="11">
        <f>G20+B24</f>
        <v>0.78611111111111098</v>
      </c>
      <c r="H24" s="11">
        <v>0.83333333333333337</v>
      </c>
      <c r="I24" s="14">
        <f>I22+J24</f>
        <v>24.200000000000003</v>
      </c>
      <c r="J24" s="14">
        <v>6.8</v>
      </c>
      <c r="K24" s="14">
        <f t="shared" si="0"/>
        <v>4.8</v>
      </c>
      <c r="L24" s="14">
        <v>3.3</v>
      </c>
      <c r="M24" s="14">
        <v>0</v>
      </c>
      <c r="N24" s="14">
        <v>0</v>
      </c>
      <c r="O24" s="14" t="s">
        <v>17</v>
      </c>
      <c r="P24" s="11">
        <f t="shared" si="1"/>
        <v>0.26527777777777778</v>
      </c>
      <c r="Q24" s="11">
        <v>0.32291666666666669</v>
      </c>
      <c r="R24" s="11">
        <f t="shared" si="2"/>
        <v>0.6333333333333333</v>
      </c>
      <c r="S24" s="15">
        <f t="shared" si="3"/>
        <v>0.7270833333333333</v>
      </c>
      <c r="T24" s="15">
        <f t="shared" si="4"/>
        <v>0.79652777777777772</v>
      </c>
      <c r="U24" s="15">
        <f t="shared" si="5"/>
        <v>0.84513888888888888</v>
      </c>
      <c r="V24" s="9"/>
      <c r="W24" s="9"/>
      <c r="X24" s="9"/>
      <c r="Y24" s="19">
        <v>3.472222222222222E-3</v>
      </c>
    </row>
    <row r="25" spans="1:25" s="3" customFormat="1" x14ac:dyDescent="0.3">
      <c r="B25" s="10">
        <v>3.472222222222222E-3</v>
      </c>
      <c r="C25" s="11">
        <f>C24+B25</f>
        <v>0.2583333333333333</v>
      </c>
      <c r="D25" s="11">
        <f>D24+B25</f>
        <v>0.31666666666666665</v>
      </c>
      <c r="E25" s="11">
        <f>E24+B25</f>
        <v>0.62638888888888877</v>
      </c>
      <c r="F25" s="11">
        <f>F24+B25</f>
        <v>0.72013888888888877</v>
      </c>
      <c r="G25" s="11">
        <f>G24+B25</f>
        <v>0.78958333333333319</v>
      </c>
      <c r="H25" s="11">
        <f>H24+V25</f>
        <v>0.83333333333333337</v>
      </c>
      <c r="I25" s="14">
        <f t="shared" si="6"/>
        <v>27.500000000000004</v>
      </c>
      <c r="J25" s="14">
        <v>3.3</v>
      </c>
      <c r="K25" s="14">
        <f>K26+L25</f>
        <v>1.5</v>
      </c>
      <c r="L25" s="14">
        <v>1.5</v>
      </c>
      <c r="M25" s="14">
        <f>M24+N25</f>
        <v>3.3</v>
      </c>
      <c r="N25" s="14">
        <v>3.3</v>
      </c>
      <c r="O25" s="25" t="s">
        <v>18</v>
      </c>
      <c r="P25" s="11">
        <f>P26+Y25</f>
        <v>0.26180555555555557</v>
      </c>
      <c r="Q25" s="11">
        <v>0.32083333333333336</v>
      </c>
      <c r="R25" s="11">
        <f>R26+Y25</f>
        <v>0.62986111111111109</v>
      </c>
      <c r="S25" s="15">
        <f>S26+Y25</f>
        <v>0.72361111111111109</v>
      </c>
      <c r="T25" s="15">
        <f>T26+Y25</f>
        <v>0.79305555555555551</v>
      </c>
      <c r="U25" s="15">
        <f>U26+Y25</f>
        <v>0.84166666666666667</v>
      </c>
      <c r="V25" s="9"/>
      <c r="W25" s="9"/>
      <c r="X25" s="9"/>
      <c r="Y25" s="19">
        <v>1.3888888888888889E-3</v>
      </c>
    </row>
    <row r="26" spans="1:25" s="3" customFormat="1" x14ac:dyDescent="0.3">
      <c r="B26" s="10">
        <v>1.3888888888888889E-3</v>
      </c>
      <c r="C26" s="11">
        <f>C25+B26</f>
        <v>0.25972222222222219</v>
      </c>
      <c r="D26" s="11">
        <f>D25+B26</f>
        <v>0.31805555555555554</v>
      </c>
      <c r="E26" s="11">
        <f>E25+B26</f>
        <v>0.62777777777777766</v>
      </c>
      <c r="F26" s="11">
        <f>F25+B26</f>
        <v>0.72152777777777766</v>
      </c>
      <c r="G26" s="11">
        <f>G25+B26</f>
        <v>0.79097222222222208</v>
      </c>
      <c r="H26" s="11">
        <f>H25+V26</f>
        <v>0.83333333333333337</v>
      </c>
      <c r="I26" s="14">
        <f t="shared" si="6"/>
        <v>29.000000000000004</v>
      </c>
      <c r="J26" s="14">
        <v>1.5</v>
      </c>
      <c r="K26" s="14">
        <v>0</v>
      </c>
      <c r="L26" s="14">
        <v>0</v>
      </c>
      <c r="M26" s="14">
        <f>M25+N26</f>
        <v>4.8</v>
      </c>
      <c r="N26" s="14">
        <v>1.5</v>
      </c>
      <c r="O26" s="14" t="s">
        <v>19</v>
      </c>
      <c r="P26" s="11">
        <v>0.26041666666666669</v>
      </c>
      <c r="Q26" s="11">
        <v>0.31944444444444448</v>
      </c>
      <c r="R26" s="11">
        <v>0.62847222222222221</v>
      </c>
      <c r="S26" s="15">
        <v>0.72222222222222221</v>
      </c>
      <c r="T26" s="15">
        <v>0.79166666666666663</v>
      </c>
      <c r="U26" s="15">
        <v>0.84027777777777779</v>
      </c>
      <c r="V26" s="9"/>
      <c r="W26" s="9"/>
    </row>
    <row r="27" spans="1:25" s="3" customFormat="1" x14ac:dyDescent="0.3">
      <c r="B27" s="1"/>
      <c r="C27" s="26"/>
      <c r="D27" s="26"/>
      <c r="E27" s="26"/>
      <c r="F27" s="26"/>
      <c r="G27" s="26"/>
      <c r="H27" s="26"/>
      <c r="I27" s="27"/>
      <c r="J27" s="27"/>
      <c r="K27" s="27"/>
      <c r="L27" s="27"/>
      <c r="M27" s="27"/>
      <c r="N27" s="27"/>
      <c r="O27" s="28"/>
      <c r="P27" s="26"/>
      <c r="Q27" s="26"/>
      <c r="R27" s="26"/>
      <c r="S27" s="29"/>
      <c r="T27" s="29"/>
      <c r="U27" s="29"/>
      <c r="V27" s="1"/>
      <c r="W27" s="1"/>
    </row>
    <row r="28" spans="1:25" s="3" customFormat="1" x14ac:dyDescent="0.3">
      <c r="B28" s="1"/>
      <c r="C28" s="30"/>
      <c r="D28" s="30"/>
      <c r="E28" s="30"/>
      <c r="F28" s="30"/>
      <c r="G28" s="30"/>
      <c r="H28" s="30"/>
      <c r="I28" s="31"/>
      <c r="J28" s="31"/>
      <c r="K28" s="31"/>
      <c r="L28" s="31"/>
      <c r="M28" s="31"/>
      <c r="N28" s="31"/>
      <c r="O28" s="31"/>
      <c r="P28" s="30"/>
      <c r="Q28" s="30"/>
      <c r="R28" s="30"/>
      <c r="S28" s="30"/>
      <c r="T28" s="30"/>
      <c r="U28" s="30"/>
      <c r="V28" s="1"/>
      <c r="W28" s="1"/>
      <c r="X28" s="32"/>
      <c r="Y28" s="32"/>
    </row>
    <row r="29" spans="1:25" x14ac:dyDescent="0.3">
      <c r="C29" s="10"/>
      <c r="D29" s="10"/>
      <c r="E29" s="10"/>
      <c r="F29" s="10"/>
      <c r="G29" s="10"/>
      <c r="P29" s="33"/>
      <c r="Q29" s="33"/>
      <c r="R29" s="33"/>
      <c r="S29" s="33"/>
      <c r="T29" s="33"/>
      <c r="U29" s="33"/>
    </row>
    <row r="31" spans="1:25" x14ac:dyDescent="0.3">
      <c r="A31" s="34" t="s">
        <v>20</v>
      </c>
      <c r="B31" s="34"/>
      <c r="C31" s="34"/>
      <c r="D31" s="34"/>
      <c r="E31" s="34"/>
      <c r="G31" s="34"/>
      <c r="H31" s="35"/>
      <c r="I31" s="35"/>
      <c r="J31" s="35"/>
      <c r="K31" s="35"/>
      <c r="L31" s="35"/>
      <c r="M31" s="36"/>
      <c r="N31" s="34" t="s">
        <v>21</v>
      </c>
      <c r="O31" s="35"/>
      <c r="P31" s="35"/>
      <c r="Q31" s="35"/>
      <c r="R31" s="44" t="s">
        <v>21</v>
      </c>
      <c r="S31" s="44"/>
      <c r="T31" s="45"/>
      <c r="U31" s="45"/>
      <c r="V31" s="37"/>
      <c r="W31" s="37"/>
    </row>
    <row r="32" spans="1:25" x14ac:dyDescent="0.3">
      <c r="A32" s="34" t="s">
        <v>22</v>
      </c>
      <c r="B32" s="34"/>
      <c r="C32" s="34"/>
      <c r="D32" s="34"/>
      <c r="E32" s="34"/>
      <c r="G32" s="34"/>
      <c r="H32" s="35"/>
      <c r="I32" s="35"/>
      <c r="J32" s="35"/>
      <c r="K32" s="35"/>
      <c r="L32" s="35"/>
      <c r="M32" s="36"/>
      <c r="N32" s="44" t="s">
        <v>23</v>
      </c>
      <c r="O32" s="44"/>
      <c r="P32" s="35"/>
      <c r="Q32" s="35"/>
      <c r="R32" s="46" t="s">
        <v>24</v>
      </c>
      <c r="S32" s="46"/>
      <c r="T32" s="46"/>
      <c r="U32" s="46"/>
      <c r="V32" s="46"/>
      <c r="W32" s="46"/>
    </row>
    <row r="33" spans="2:23" x14ac:dyDescent="0.3">
      <c r="B33" s="34"/>
      <c r="C33" s="34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4"/>
      <c r="O33" s="34"/>
      <c r="P33" s="35"/>
      <c r="Q33" s="35"/>
      <c r="R33" s="38"/>
      <c r="S33" s="38"/>
      <c r="T33" s="38"/>
      <c r="U33" s="38"/>
      <c r="V33" s="38"/>
      <c r="W33" s="38"/>
    </row>
    <row r="34" spans="2:23" x14ac:dyDescent="0.3">
      <c r="B34" s="34"/>
      <c r="C34" s="34"/>
      <c r="D34" s="34"/>
      <c r="E34" s="34"/>
      <c r="F34" s="34"/>
      <c r="G34" s="34"/>
      <c r="H34" s="35"/>
      <c r="I34" s="35"/>
      <c r="J34" s="35"/>
      <c r="K34" s="35"/>
      <c r="L34" s="35"/>
      <c r="M34" s="36"/>
      <c r="N34" s="34"/>
      <c r="O34" s="34"/>
      <c r="P34" s="35"/>
      <c r="Q34" s="35"/>
      <c r="R34" s="38"/>
      <c r="S34" s="38"/>
      <c r="T34" s="38"/>
      <c r="U34" s="38"/>
      <c r="V34" s="38"/>
      <c r="W34" s="38"/>
    </row>
    <row r="35" spans="2:23" x14ac:dyDescent="0.3">
      <c r="B35" s="34"/>
      <c r="C35" s="34"/>
      <c r="D35" s="34"/>
      <c r="E35" s="34"/>
      <c r="F35" s="34"/>
      <c r="G35" s="34"/>
      <c r="H35" s="35"/>
      <c r="I35" s="35"/>
      <c r="J35" s="35"/>
      <c r="K35" s="35"/>
      <c r="L35" s="35"/>
      <c r="M35" s="36"/>
      <c r="N35" s="34"/>
      <c r="O35" s="34"/>
      <c r="P35" s="35"/>
      <c r="Q35" s="35"/>
      <c r="R35" s="38"/>
      <c r="S35" s="38"/>
      <c r="T35" s="38"/>
      <c r="U35" s="38"/>
      <c r="V35" s="38"/>
      <c r="W35" s="38"/>
    </row>
    <row r="36" spans="2:23" x14ac:dyDescent="0.3">
      <c r="B36" s="34"/>
      <c r="C36" s="34"/>
      <c r="D36" s="34"/>
      <c r="E36" s="34"/>
      <c r="F36" s="34"/>
      <c r="G36" s="34"/>
      <c r="H36" s="35"/>
      <c r="I36" s="35"/>
      <c r="J36" s="35"/>
      <c r="K36" s="35"/>
      <c r="L36" s="35"/>
      <c r="M36" s="36"/>
      <c r="N36" s="34"/>
      <c r="O36" s="34"/>
      <c r="P36" s="35"/>
      <c r="Q36" s="35"/>
      <c r="R36" s="38"/>
      <c r="S36" s="38"/>
      <c r="T36" s="38"/>
      <c r="U36" s="38"/>
      <c r="V36" s="38"/>
      <c r="W36" s="38"/>
    </row>
    <row r="37" spans="2:23" x14ac:dyDescent="0.3">
      <c r="B37" s="34"/>
      <c r="C37" s="34"/>
      <c r="D37" s="34"/>
      <c r="E37" s="34"/>
      <c r="F37" s="34"/>
      <c r="G37" s="34"/>
      <c r="H37" s="35"/>
      <c r="I37" s="35"/>
      <c r="J37" s="35"/>
      <c r="K37" s="35"/>
      <c r="L37" s="35"/>
      <c r="M37" s="36"/>
      <c r="N37" s="34"/>
      <c r="O37" s="34"/>
      <c r="P37" s="35"/>
      <c r="Q37" s="35"/>
      <c r="R37" s="38"/>
      <c r="S37" s="38"/>
      <c r="T37" s="38"/>
      <c r="U37" s="38"/>
      <c r="V37" s="38"/>
      <c r="W37" s="38"/>
    </row>
    <row r="38" spans="2:23" x14ac:dyDescent="0.3">
      <c r="B38" s="34"/>
      <c r="C38" s="34"/>
      <c r="D38" s="34"/>
      <c r="E38" s="34"/>
      <c r="F38" s="34"/>
      <c r="G38" s="34"/>
      <c r="H38" s="35"/>
      <c r="I38" s="35"/>
      <c r="J38" s="35"/>
      <c r="K38" s="35"/>
      <c r="L38" s="35"/>
      <c r="M38" s="36"/>
      <c r="N38" s="34"/>
      <c r="O38" s="34"/>
      <c r="P38" s="35"/>
      <c r="Q38" s="35"/>
      <c r="R38" s="38"/>
      <c r="S38" s="38"/>
      <c r="T38" s="38"/>
      <c r="U38" s="38"/>
      <c r="V38" s="38"/>
      <c r="W38" s="38"/>
    </row>
    <row r="39" spans="2:23" x14ac:dyDescent="0.3">
      <c r="B39" s="34"/>
      <c r="C39" s="34"/>
      <c r="D39" s="34"/>
      <c r="E39" s="34"/>
      <c r="F39" s="34"/>
      <c r="G39" s="34"/>
      <c r="H39" s="35"/>
      <c r="I39" s="35"/>
      <c r="J39" s="35"/>
      <c r="K39" s="35"/>
      <c r="L39" s="35"/>
      <c r="M39" s="36"/>
      <c r="N39" s="34"/>
      <c r="O39" s="34"/>
      <c r="P39" s="35"/>
      <c r="Q39" s="35"/>
      <c r="R39" s="38"/>
      <c r="S39" s="38"/>
      <c r="T39" s="38"/>
      <c r="U39" s="38"/>
      <c r="V39" s="38"/>
      <c r="W39" s="38"/>
    </row>
    <row r="40" spans="2:23" x14ac:dyDescent="0.3">
      <c r="B40" s="34"/>
      <c r="C40" s="34"/>
      <c r="D40" s="34"/>
      <c r="E40" s="34"/>
      <c r="F40" s="34"/>
      <c r="G40" s="34"/>
      <c r="H40" s="35"/>
      <c r="I40" s="35"/>
      <c r="J40" s="35"/>
      <c r="K40" s="35"/>
      <c r="L40" s="35"/>
      <c r="M40" s="36"/>
      <c r="N40" s="34"/>
      <c r="O40" s="34"/>
      <c r="P40" s="35"/>
      <c r="Q40" s="35"/>
      <c r="R40" s="38"/>
      <c r="S40" s="38"/>
      <c r="T40" s="38"/>
      <c r="U40" s="38"/>
      <c r="V40" s="38"/>
      <c r="W40" s="38"/>
    </row>
    <row r="41" spans="2:23" x14ac:dyDescent="0.3">
      <c r="B41" s="34"/>
      <c r="C41" s="34"/>
      <c r="D41" s="34"/>
      <c r="E41" s="34"/>
      <c r="F41" s="34"/>
      <c r="G41" s="34"/>
      <c r="H41" s="35"/>
      <c r="I41" s="35"/>
      <c r="J41" s="35"/>
      <c r="K41" s="35"/>
      <c r="L41" s="35"/>
      <c r="M41" s="36"/>
      <c r="N41" s="34"/>
      <c r="O41" s="34"/>
      <c r="P41" s="35"/>
      <c r="Q41" s="35"/>
      <c r="R41" s="38"/>
      <c r="S41" s="38"/>
      <c r="T41" s="38"/>
      <c r="U41" s="38"/>
      <c r="V41" s="38"/>
      <c r="W41" s="38"/>
    </row>
    <row r="42" spans="2:23" x14ac:dyDescent="0.3">
      <c r="B42" s="34"/>
      <c r="C42" s="34"/>
      <c r="D42" s="34"/>
      <c r="E42" s="34"/>
      <c r="F42" s="34"/>
      <c r="G42" s="34"/>
      <c r="H42" s="35"/>
      <c r="I42" s="35"/>
      <c r="J42" s="35"/>
      <c r="K42" s="35"/>
      <c r="L42" s="35"/>
      <c r="M42" s="36"/>
      <c r="N42" s="34"/>
      <c r="O42" s="34"/>
      <c r="P42" s="35"/>
      <c r="Q42" s="35"/>
      <c r="R42" s="38"/>
      <c r="S42" s="38"/>
      <c r="T42" s="38"/>
      <c r="U42" s="38"/>
      <c r="V42" s="38"/>
      <c r="W42" s="38"/>
    </row>
    <row r="43" spans="2:23" x14ac:dyDescent="0.3">
      <c r="B43" s="34"/>
      <c r="C43" s="34"/>
      <c r="D43" s="34"/>
      <c r="E43" s="34"/>
      <c r="F43" s="34"/>
      <c r="G43" s="34"/>
      <c r="H43" s="35"/>
      <c r="I43" s="35"/>
      <c r="J43" s="35"/>
      <c r="K43" s="35"/>
      <c r="L43" s="35"/>
      <c r="M43" s="36"/>
      <c r="N43" s="34"/>
      <c r="O43" s="34"/>
      <c r="P43" s="35"/>
      <c r="Q43" s="35"/>
      <c r="R43" s="38"/>
      <c r="S43" s="38"/>
      <c r="T43" s="38"/>
      <c r="U43" s="38"/>
      <c r="V43" s="38"/>
      <c r="W43" s="38"/>
    </row>
    <row r="44" spans="2:23" x14ac:dyDescent="0.3">
      <c r="B44" s="34"/>
      <c r="C44" s="34"/>
      <c r="D44" s="34"/>
      <c r="E44" s="34"/>
      <c r="F44" s="34"/>
      <c r="G44" s="34"/>
      <c r="H44" s="35"/>
      <c r="I44" s="35"/>
      <c r="J44" s="35"/>
      <c r="K44" s="35"/>
      <c r="L44" s="35"/>
      <c r="M44" s="36"/>
      <c r="N44" s="34"/>
      <c r="O44" s="34"/>
      <c r="P44" s="35"/>
      <c r="Q44" s="35"/>
      <c r="R44" s="38"/>
      <c r="S44" s="38"/>
      <c r="T44" s="38"/>
      <c r="U44" s="38"/>
      <c r="V44" s="38"/>
      <c r="W44" s="38"/>
    </row>
    <row r="47" spans="2:23" x14ac:dyDescent="0.3">
      <c r="S47" s="2"/>
      <c r="T47" s="2"/>
      <c r="U47" s="2"/>
      <c r="V47" s="2"/>
    </row>
    <row r="48" spans="2:23" x14ac:dyDescent="0.3"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2:24" x14ac:dyDescent="0.3">
      <c r="C49" s="43" t="s">
        <v>0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</row>
    <row r="50" spans="2:24" x14ac:dyDescent="0.3">
      <c r="C50" s="41" t="s">
        <v>25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</row>
    <row r="51" spans="2:24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x14ac:dyDescent="0.3">
      <c r="C52" s="4" t="s">
        <v>1</v>
      </c>
      <c r="D52" s="4" t="s">
        <v>1</v>
      </c>
      <c r="E52" s="5" t="s">
        <v>1</v>
      </c>
      <c r="F52" s="6" t="s">
        <v>1</v>
      </c>
      <c r="G52" s="6" t="s">
        <v>1</v>
      </c>
      <c r="H52" s="6" t="s">
        <v>1</v>
      </c>
      <c r="I52" s="39" t="s">
        <v>2</v>
      </c>
      <c r="J52" s="39" t="s">
        <v>3</v>
      </c>
      <c r="K52" s="39"/>
      <c r="L52" s="39"/>
      <c r="M52" s="40" t="s">
        <v>3</v>
      </c>
      <c r="N52" s="40" t="s">
        <v>3</v>
      </c>
      <c r="O52" s="5" t="s">
        <v>4</v>
      </c>
      <c r="P52" s="6" t="s">
        <v>1</v>
      </c>
      <c r="Q52" s="6" t="s">
        <v>1</v>
      </c>
      <c r="R52" s="6" t="s">
        <v>1</v>
      </c>
      <c r="S52" s="5" t="s">
        <v>1</v>
      </c>
      <c r="T52" s="5" t="s">
        <v>1</v>
      </c>
      <c r="U52" s="5" t="s">
        <v>1</v>
      </c>
    </row>
    <row r="53" spans="2:24" x14ac:dyDescent="0.3">
      <c r="C53" s="7">
        <v>1</v>
      </c>
      <c r="D53" s="7">
        <v>2</v>
      </c>
      <c r="E53" s="8">
        <v>3</v>
      </c>
      <c r="F53" s="8">
        <v>4</v>
      </c>
      <c r="G53" s="8">
        <v>5</v>
      </c>
      <c r="H53" s="8">
        <v>6</v>
      </c>
      <c r="I53" s="8">
        <v>7</v>
      </c>
      <c r="J53" s="8">
        <v>8</v>
      </c>
      <c r="K53" s="8"/>
      <c r="L53" s="8"/>
      <c r="M53" s="8"/>
      <c r="N53" s="8"/>
      <c r="O53" s="8">
        <v>9</v>
      </c>
      <c r="P53" s="8">
        <v>10</v>
      </c>
      <c r="Q53" s="8">
        <v>11</v>
      </c>
      <c r="R53" s="8">
        <v>12</v>
      </c>
      <c r="S53" s="8">
        <v>13</v>
      </c>
      <c r="T53" s="8">
        <v>14</v>
      </c>
      <c r="U53" s="8">
        <v>15</v>
      </c>
      <c r="X53" s="9">
        <v>1.3888888888888889E-3</v>
      </c>
    </row>
    <row r="54" spans="2:24" x14ac:dyDescent="0.3">
      <c r="B54" s="10">
        <v>1.3888888888888889E-3</v>
      </c>
      <c r="C54" s="11">
        <v>0.22569444444444445</v>
      </c>
      <c r="D54" s="12">
        <v>0.28680555555555554</v>
      </c>
      <c r="E54" s="11">
        <v>0.59375</v>
      </c>
      <c r="F54" s="11">
        <v>0.6875</v>
      </c>
      <c r="G54" s="11">
        <v>0.75694444444444442</v>
      </c>
      <c r="H54" s="11"/>
      <c r="I54" s="13">
        <v>0</v>
      </c>
      <c r="J54" s="13">
        <v>0</v>
      </c>
      <c r="K54" s="13"/>
      <c r="L54" s="13"/>
      <c r="M54" s="13"/>
      <c r="N54" s="13"/>
      <c r="O54" s="14" t="s">
        <v>5</v>
      </c>
      <c r="P54" s="11">
        <f t="shared" ref="P54:P60" si="12">P55+V55</f>
        <v>0.29027777777777775</v>
      </c>
      <c r="Q54" s="11">
        <f t="shared" ref="Q54:Q60" si="13">Q55+V55</f>
        <v>0.35069444444444442</v>
      </c>
      <c r="R54" s="11">
        <f t="shared" ref="R54:R60" si="14">R55+V55</f>
        <v>0.6597222222222221</v>
      </c>
      <c r="S54" s="15">
        <f t="shared" ref="S54:S60" si="15">S55+V55</f>
        <v>0.7534722222222221</v>
      </c>
      <c r="T54" s="15">
        <f t="shared" ref="T54:T60" si="16">T55+V55</f>
        <v>0.82291666666666652</v>
      </c>
      <c r="U54" s="15">
        <f t="shared" ref="U54:U60" si="17">U55+V55</f>
        <v>0.87152777777777768</v>
      </c>
      <c r="V54" s="9">
        <v>1.3888888888888889E-3</v>
      </c>
      <c r="W54" s="9">
        <v>0</v>
      </c>
      <c r="X54" s="9">
        <v>1.3888888888888889E-3</v>
      </c>
    </row>
    <row r="55" spans="2:24" x14ac:dyDescent="0.3">
      <c r="B55" s="10">
        <v>1.3888888888888889E-3</v>
      </c>
      <c r="C55" s="11">
        <f>C54+B55</f>
        <v>0.22708333333333333</v>
      </c>
      <c r="D55" s="17">
        <f>D54+B55</f>
        <v>0.28819444444444442</v>
      </c>
      <c r="E55" s="11">
        <f>E54+B55</f>
        <v>0.59513888888888888</v>
      </c>
      <c r="F55" s="11">
        <f>F54+B55</f>
        <v>0.68888888888888888</v>
      </c>
      <c r="G55" s="11">
        <f>G54+B55</f>
        <v>0.7583333333333333</v>
      </c>
      <c r="H55" s="11"/>
      <c r="I55" s="14">
        <f t="shared" ref="I55:I65" si="18">I54+J55</f>
        <v>1</v>
      </c>
      <c r="J55" s="14">
        <v>1</v>
      </c>
      <c r="K55" s="14"/>
      <c r="L55" s="14"/>
      <c r="M55" s="14"/>
      <c r="N55" s="14"/>
      <c r="O55" s="14" t="s">
        <v>6</v>
      </c>
      <c r="P55" s="11">
        <f t="shared" si="12"/>
        <v>0.28888888888888886</v>
      </c>
      <c r="Q55" s="11">
        <f t="shared" si="13"/>
        <v>0.34930555555555554</v>
      </c>
      <c r="R55" s="11">
        <f t="shared" si="14"/>
        <v>0.65833333333333321</v>
      </c>
      <c r="S55" s="15">
        <f t="shared" si="15"/>
        <v>0.75208333333333321</v>
      </c>
      <c r="T55" s="15">
        <f t="shared" si="16"/>
        <v>0.82152777777777763</v>
      </c>
      <c r="U55" s="15">
        <f t="shared" si="17"/>
        <v>0.8701388888888888</v>
      </c>
      <c r="V55" s="9">
        <v>1.3888888888888889E-3</v>
      </c>
      <c r="W55" s="9">
        <v>1.3888888888888889E-3</v>
      </c>
      <c r="X55" s="9">
        <v>6.9444444444444447E-4</v>
      </c>
    </row>
    <row r="56" spans="2:24" x14ac:dyDescent="0.3">
      <c r="B56" s="10">
        <v>1.3888888888888889E-3</v>
      </c>
      <c r="C56" s="11">
        <f t="shared" ref="C56:C64" si="19">C55+B56</f>
        <v>0.22847222222222222</v>
      </c>
      <c r="D56" s="17">
        <f t="shared" ref="D56:D64" si="20">D55+B56</f>
        <v>0.2895833333333333</v>
      </c>
      <c r="E56" s="11">
        <f t="shared" ref="E56:E64" si="21">E55+B56</f>
        <v>0.59652777777777777</v>
      </c>
      <c r="F56" s="11">
        <f t="shared" ref="F56:F64" si="22">F55+B56</f>
        <v>0.69027777777777777</v>
      </c>
      <c r="G56" s="11">
        <f t="shared" ref="G56:G64" si="23">G55+B56</f>
        <v>0.75972222222222219</v>
      </c>
      <c r="H56" s="11"/>
      <c r="I56" s="14">
        <f t="shared" si="18"/>
        <v>1.6</v>
      </c>
      <c r="J56" s="14">
        <v>0.60000000000000009</v>
      </c>
      <c r="K56" s="14"/>
      <c r="L56" s="14"/>
      <c r="M56" s="14"/>
      <c r="N56" s="14"/>
      <c r="O56" s="14" t="s">
        <v>7</v>
      </c>
      <c r="P56" s="11">
        <f t="shared" si="12"/>
        <v>0.28819444444444442</v>
      </c>
      <c r="Q56" s="11">
        <f t="shared" si="13"/>
        <v>0.34861111111111109</v>
      </c>
      <c r="R56" s="11">
        <f t="shared" si="14"/>
        <v>0.65763888888888877</v>
      </c>
      <c r="S56" s="15">
        <f t="shared" si="15"/>
        <v>0.75138888888888877</v>
      </c>
      <c r="T56" s="15">
        <f t="shared" si="16"/>
        <v>0.82083333333333319</v>
      </c>
      <c r="U56" s="15">
        <f t="shared" si="17"/>
        <v>0.86944444444444435</v>
      </c>
      <c r="V56" s="9">
        <v>6.9444444444444447E-4</v>
      </c>
      <c r="W56" s="9">
        <v>1.3888888888888889E-3</v>
      </c>
      <c r="X56" s="9">
        <v>6.9444444444444447E-4</v>
      </c>
    </row>
    <row r="57" spans="2:24" x14ac:dyDescent="0.3">
      <c r="B57" s="10">
        <v>1.3888888888888889E-3</v>
      </c>
      <c r="C57" s="11">
        <f t="shared" si="19"/>
        <v>0.2298611111111111</v>
      </c>
      <c r="D57" s="17">
        <f t="shared" si="20"/>
        <v>0.29097222222222219</v>
      </c>
      <c r="E57" s="11">
        <f t="shared" si="21"/>
        <v>0.59791666666666665</v>
      </c>
      <c r="F57" s="11">
        <f t="shared" si="22"/>
        <v>0.69166666666666665</v>
      </c>
      <c r="G57" s="11">
        <f t="shared" si="23"/>
        <v>0.76111111111111107</v>
      </c>
      <c r="H57" s="11"/>
      <c r="I57" s="14">
        <f t="shared" si="18"/>
        <v>2.2999999999999998</v>
      </c>
      <c r="J57" s="14">
        <v>0.7</v>
      </c>
      <c r="K57" s="14"/>
      <c r="L57" s="14"/>
      <c r="M57" s="14"/>
      <c r="N57" s="14"/>
      <c r="O57" s="18" t="s">
        <v>8</v>
      </c>
      <c r="P57" s="11">
        <f t="shared" si="12"/>
        <v>0.28749999999999998</v>
      </c>
      <c r="Q57" s="11">
        <f t="shared" si="13"/>
        <v>0.34791666666666665</v>
      </c>
      <c r="R57" s="11">
        <f t="shared" si="14"/>
        <v>0.65694444444444433</v>
      </c>
      <c r="S57" s="15">
        <f t="shared" si="15"/>
        <v>0.75069444444444433</v>
      </c>
      <c r="T57" s="15">
        <f t="shared" si="16"/>
        <v>0.82013888888888875</v>
      </c>
      <c r="U57" s="15">
        <f t="shared" si="17"/>
        <v>0.86874999999999991</v>
      </c>
      <c r="V57" s="9">
        <v>6.9444444444444447E-4</v>
      </c>
      <c r="W57" s="9">
        <v>1.3888888888888889E-3</v>
      </c>
      <c r="X57" s="9">
        <v>1.3888888888888889E-3</v>
      </c>
    </row>
    <row r="58" spans="2:24" x14ac:dyDescent="0.3">
      <c r="B58" s="10">
        <v>1.3888888888888889E-3</v>
      </c>
      <c r="C58" s="11">
        <f t="shared" si="19"/>
        <v>0.23124999999999998</v>
      </c>
      <c r="D58" s="17">
        <f t="shared" si="20"/>
        <v>0.29236111111111107</v>
      </c>
      <c r="E58" s="11">
        <f t="shared" si="21"/>
        <v>0.59930555555555554</v>
      </c>
      <c r="F58" s="11">
        <f t="shared" si="22"/>
        <v>0.69305555555555554</v>
      </c>
      <c r="G58" s="11">
        <f t="shared" si="23"/>
        <v>0.76249999999999996</v>
      </c>
      <c r="H58" s="11"/>
      <c r="I58" s="14">
        <f t="shared" si="18"/>
        <v>3.5</v>
      </c>
      <c r="J58" s="14">
        <v>1.2</v>
      </c>
      <c r="K58" s="14"/>
      <c r="L58" s="14"/>
      <c r="M58" s="14"/>
      <c r="N58" s="14"/>
      <c r="O58" s="14" t="s">
        <v>9</v>
      </c>
      <c r="P58" s="11">
        <f t="shared" si="12"/>
        <v>0.28611111111111109</v>
      </c>
      <c r="Q58" s="11">
        <f t="shared" si="13"/>
        <v>0.34652777777777777</v>
      </c>
      <c r="R58" s="11">
        <f t="shared" si="14"/>
        <v>0.65555555555555545</v>
      </c>
      <c r="S58" s="15">
        <f t="shared" si="15"/>
        <v>0.74930555555555545</v>
      </c>
      <c r="T58" s="15">
        <f t="shared" si="16"/>
        <v>0.81874999999999987</v>
      </c>
      <c r="U58" s="15">
        <f t="shared" si="17"/>
        <v>0.86736111111111103</v>
      </c>
      <c r="V58" s="9">
        <v>1.3888888888888889E-3</v>
      </c>
      <c r="W58" s="9">
        <v>1.3888888888888889E-3</v>
      </c>
      <c r="X58" s="9">
        <v>1.3888888888888889E-3</v>
      </c>
    </row>
    <row r="59" spans="2:24" x14ac:dyDescent="0.3">
      <c r="B59" s="10">
        <v>1.3888888888888889E-3</v>
      </c>
      <c r="C59" s="11">
        <f t="shared" si="19"/>
        <v>0.23263888888888887</v>
      </c>
      <c r="D59" s="17">
        <f t="shared" si="20"/>
        <v>0.29374999999999996</v>
      </c>
      <c r="E59" s="11">
        <f t="shared" si="21"/>
        <v>0.60069444444444442</v>
      </c>
      <c r="F59" s="11">
        <f t="shared" si="22"/>
        <v>0.69444444444444442</v>
      </c>
      <c r="G59" s="11">
        <f t="shared" si="23"/>
        <v>0.76388888888888884</v>
      </c>
      <c r="H59" s="11"/>
      <c r="I59" s="14">
        <f t="shared" si="18"/>
        <v>4.5</v>
      </c>
      <c r="J59" s="14">
        <v>1</v>
      </c>
      <c r="K59" s="14"/>
      <c r="L59" s="14"/>
      <c r="M59" s="14"/>
      <c r="N59" s="14"/>
      <c r="O59" s="14" t="s">
        <v>10</v>
      </c>
      <c r="P59" s="11">
        <f t="shared" si="12"/>
        <v>0.28472222222222221</v>
      </c>
      <c r="Q59" s="11">
        <f t="shared" si="13"/>
        <v>0.34513888888888888</v>
      </c>
      <c r="R59" s="11">
        <f t="shared" si="14"/>
        <v>0.65416666666666656</v>
      </c>
      <c r="S59" s="15">
        <f t="shared" si="15"/>
        <v>0.74791666666666656</v>
      </c>
      <c r="T59" s="15">
        <f t="shared" si="16"/>
        <v>0.81736111111111098</v>
      </c>
      <c r="U59" s="15">
        <f t="shared" si="17"/>
        <v>0.86597222222222214</v>
      </c>
      <c r="V59" s="9">
        <v>1.3888888888888889E-3</v>
      </c>
      <c r="W59" s="9">
        <v>1.3888888888888889E-3</v>
      </c>
      <c r="X59" s="9">
        <v>6.9444444444444447E-4</v>
      </c>
    </row>
    <row r="60" spans="2:24" x14ac:dyDescent="0.3">
      <c r="B60" s="10">
        <v>1.3888888888888889E-3</v>
      </c>
      <c r="C60" s="11">
        <f t="shared" si="19"/>
        <v>0.23402777777777775</v>
      </c>
      <c r="D60" s="17">
        <f t="shared" si="20"/>
        <v>0.29513888888888884</v>
      </c>
      <c r="E60" s="11">
        <f t="shared" si="21"/>
        <v>0.6020833333333333</v>
      </c>
      <c r="F60" s="11">
        <f t="shared" si="22"/>
        <v>0.6958333333333333</v>
      </c>
      <c r="G60" s="11">
        <f t="shared" si="23"/>
        <v>0.76527777777777772</v>
      </c>
      <c r="H60" s="11"/>
      <c r="I60" s="14">
        <f t="shared" si="18"/>
        <v>5.4</v>
      </c>
      <c r="J60" s="14">
        <v>0.9</v>
      </c>
      <c r="K60" s="14"/>
      <c r="L60" s="14"/>
      <c r="M60" s="14"/>
      <c r="N60" s="14"/>
      <c r="O60" s="14" t="s">
        <v>11</v>
      </c>
      <c r="P60" s="11">
        <f t="shared" si="12"/>
        <v>0.28402777777777777</v>
      </c>
      <c r="Q60" s="11">
        <f t="shared" si="13"/>
        <v>0.34444444444444444</v>
      </c>
      <c r="R60" s="11">
        <f t="shared" si="14"/>
        <v>0.65347222222222212</v>
      </c>
      <c r="S60" s="15">
        <f t="shared" si="15"/>
        <v>0.74722222222222212</v>
      </c>
      <c r="T60" s="15">
        <f t="shared" si="16"/>
        <v>0.81666666666666654</v>
      </c>
      <c r="U60" s="15">
        <f t="shared" si="17"/>
        <v>0.8652777777777777</v>
      </c>
      <c r="V60" s="9">
        <v>6.9444444444444447E-4</v>
      </c>
      <c r="W60" s="9">
        <v>6.9444444444444447E-4</v>
      </c>
      <c r="X60" s="9">
        <v>1.3888888888888889E-3</v>
      </c>
    </row>
    <row r="61" spans="2:24" x14ac:dyDescent="0.3">
      <c r="B61" s="10">
        <v>1.3888888888888889E-3</v>
      </c>
      <c r="C61" s="11">
        <f t="shared" si="19"/>
        <v>0.23541666666666664</v>
      </c>
      <c r="D61" s="17">
        <f t="shared" si="20"/>
        <v>0.29652777777777772</v>
      </c>
      <c r="E61" s="11">
        <f t="shared" si="21"/>
        <v>0.60347222222222219</v>
      </c>
      <c r="F61" s="11">
        <f t="shared" si="22"/>
        <v>0.69722222222222219</v>
      </c>
      <c r="G61" s="11">
        <f t="shared" si="23"/>
        <v>0.76666666666666661</v>
      </c>
      <c r="H61" s="11"/>
      <c r="I61" s="14">
        <f t="shared" si="18"/>
        <v>6.1000000000000005</v>
      </c>
      <c r="J61" s="14">
        <v>0.7</v>
      </c>
      <c r="K61" s="14"/>
      <c r="L61" s="14"/>
      <c r="M61" s="14"/>
      <c r="N61" s="14"/>
      <c r="O61" s="14" t="s">
        <v>12</v>
      </c>
      <c r="P61" s="11">
        <f>P64+V64</f>
        <v>0.28263888888888888</v>
      </c>
      <c r="Q61" s="11">
        <f>Q64+V64</f>
        <v>0.34305555555555556</v>
      </c>
      <c r="R61" s="11">
        <f>R64+V64</f>
        <v>0.65208333333333324</v>
      </c>
      <c r="S61" s="15">
        <f>S64+V64</f>
        <v>0.74583333333333324</v>
      </c>
      <c r="T61" s="15">
        <f>T64+V64</f>
        <v>0.81527777777777766</v>
      </c>
      <c r="U61" s="15">
        <f>U64+V64</f>
        <v>0.86388888888888882</v>
      </c>
      <c r="V61" s="9">
        <v>1.3888888888888889E-3</v>
      </c>
      <c r="W61" s="9">
        <v>1.3888888888888889E-3</v>
      </c>
      <c r="X61" s="9"/>
    </row>
    <row r="62" spans="2:24" x14ac:dyDescent="0.3">
      <c r="B62" s="10">
        <v>4.8611111111111112E-3</v>
      </c>
      <c r="C62" s="11">
        <f t="shared" si="19"/>
        <v>0.24027777777777776</v>
      </c>
      <c r="D62" s="17">
        <f t="shared" si="20"/>
        <v>0.30138888888888882</v>
      </c>
      <c r="E62" s="11">
        <f t="shared" si="21"/>
        <v>0.60833333333333328</v>
      </c>
      <c r="F62" s="11">
        <f t="shared" si="22"/>
        <v>0.70208333333333328</v>
      </c>
      <c r="G62" s="11">
        <f t="shared" si="23"/>
        <v>0.7715277777777777</v>
      </c>
      <c r="H62" s="11"/>
      <c r="I62" s="14">
        <f t="shared" si="18"/>
        <v>11.3</v>
      </c>
      <c r="J62" s="14">
        <v>5.2</v>
      </c>
      <c r="K62" s="14"/>
      <c r="L62" s="14"/>
      <c r="M62" s="14"/>
      <c r="N62" s="14"/>
      <c r="O62" s="5" t="s">
        <v>13</v>
      </c>
      <c r="P62" s="11"/>
      <c r="Q62" s="11"/>
      <c r="R62" s="11"/>
      <c r="S62" s="15"/>
      <c r="T62" s="15"/>
      <c r="U62" s="15"/>
      <c r="V62" s="9"/>
      <c r="W62" s="9"/>
      <c r="X62" s="9"/>
    </row>
    <row r="63" spans="2:24" x14ac:dyDescent="0.3">
      <c r="B63" s="10">
        <v>1.3888888888888889E-3</v>
      </c>
      <c r="C63" s="11">
        <f t="shared" si="19"/>
        <v>0.24166666666666664</v>
      </c>
      <c r="D63" s="17">
        <f t="shared" si="20"/>
        <v>0.3027777777777777</v>
      </c>
      <c r="E63" s="11">
        <f t="shared" si="21"/>
        <v>0.60972222222222217</v>
      </c>
      <c r="F63" s="11">
        <f t="shared" si="22"/>
        <v>0.70347222222222217</v>
      </c>
      <c r="G63" s="11">
        <f t="shared" si="23"/>
        <v>0.77291666666666659</v>
      </c>
      <c r="H63" s="11"/>
      <c r="I63" s="14">
        <f t="shared" si="18"/>
        <v>12.100000000000001</v>
      </c>
      <c r="J63" s="14">
        <v>0.8</v>
      </c>
      <c r="K63" s="14"/>
      <c r="L63" s="14"/>
      <c r="M63" s="14"/>
      <c r="N63" s="14"/>
      <c r="O63" s="5" t="s">
        <v>14</v>
      </c>
      <c r="P63" s="11"/>
      <c r="Q63" s="11"/>
      <c r="R63" s="11"/>
      <c r="S63" s="15"/>
      <c r="T63" s="15"/>
      <c r="U63" s="15"/>
      <c r="V63" s="9"/>
      <c r="W63" s="9"/>
      <c r="X63" s="9">
        <v>3.472222222222222E-3</v>
      </c>
    </row>
    <row r="64" spans="2:24" x14ac:dyDescent="0.3">
      <c r="B64" s="24">
        <v>2.0833333333333333E-3</v>
      </c>
      <c r="C64" s="11">
        <f t="shared" si="19"/>
        <v>0.24374999999999997</v>
      </c>
      <c r="D64" s="17">
        <f t="shared" si="20"/>
        <v>0.30486111111111103</v>
      </c>
      <c r="E64" s="11">
        <f t="shared" si="21"/>
        <v>0.61180555555555549</v>
      </c>
      <c r="F64" s="11">
        <f t="shared" si="22"/>
        <v>0.70555555555555549</v>
      </c>
      <c r="G64" s="11">
        <f t="shared" si="23"/>
        <v>0.77499999999999991</v>
      </c>
      <c r="H64" s="11"/>
      <c r="I64" s="14">
        <f t="shared" si="18"/>
        <v>13.900000000000002</v>
      </c>
      <c r="J64" s="14">
        <v>1.8</v>
      </c>
      <c r="K64" s="14"/>
      <c r="L64" s="14"/>
      <c r="M64" s="14"/>
      <c r="N64" s="14"/>
      <c r="O64" s="13" t="s">
        <v>15</v>
      </c>
      <c r="P64" s="11">
        <f>P65+V65</f>
        <v>0.27777777777777779</v>
      </c>
      <c r="Q64" s="11">
        <f>Q65+V65</f>
        <v>0.33819444444444446</v>
      </c>
      <c r="R64" s="11">
        <f>R65+V65</f>
        <v>0.64722222222222214</v>
      </c>
      <c r="S64" s="15">
        <f>S65+V65</f>
        <v>0.74097222222222214</v>
      </c>
      <c r="T64" s="15">
        <f t="shared" ref="T64:T69" si="24">T65+V65</f>
        <v>0.81041666666666656</v>
      </c>
      <c r="U64" s="15">
        <f t="shared" ref="U64:U69" si="25">U65+V65</f>
        <v>0.85902777777777772</v>
      </c>
      <c r="V64" s="9">
        <v>4.8611111111111112E-3</v>
      </c>
      <c r="W64" s="9">
        <v>3.472222222222222E-3</v>
      </c>
      <c r="X64" s="9">
        <v>2.0833333333333333E-3</v>
      </c>
    </row>
    <row r="65" spans="2:24" x14ac:dyDescent="0.3">
      <c r="B65" s="10"/>
      <c r="C65" s="11"/>
      <c r="D65" s="11"/>
      <c r="E65" s="11"/>
      <c r="F65" s="11"/>
      <c r="G65" s="11"/>
      <c r="H65" s="11"/>
      <c r="I65" s="14">
        <f t="shared" si="18"/>
        <v>13.900000000000002</v>
      </c>
      <c r="J65" s="14"/>
      <c r="K65" s="14"/>
      <c r="L65" s="14"/>
      <c r="M65" s="14"/>
      <c r="N65" s="14"/>
      <c r="O65" s="5" t="s">
        <v>13</v>
      </c>
      <c r="P65" s="11">
        <f t="shared" ref="P65:P69" si="26">P66+V66</f>
        <v>0.27569444444444446</v>
      </c>
      <c r="Q65" s="11">
        <f t="shared" ref="Q65:Q69" si="27">Q66+V66</f>
        <v>0.33611111111111114</v>
      </c>
      <c r="R65" s="11">
        <f t="shared" ref="R65:R69" si="28">R66+V66</f>
        <v>0.64513888888888882</v>
      </c>
      <c r="S65" s="15">
        <f t="shared" ref="S65:S69" si="29">S66+V66</f>
        <v>0.73888888888888882</v>
      </c>
      <c r="T65" s="15">
        <f t="shared" si="24"/>
        <v>0.80833333333333324</v>
      </c>
      <c r="U65" s="15">
        <f t="shared" si="25"/>
        <v>0.8569444444444444</v>
      </c>
      <c r="V65" s="9">
        <v>2.0833333333333333E-3</v>
      </c>
      <c r="W65" s="9">
        <v>2.0833333333333333E-3</v>
      </c>
      <c r="X65" s="9">
        <v>1.3888888888888889E-3</v>
      </c>
    </row>
    <row r="66" spans="2:24" x14ac:dyDescent="0.3">
      <c r="B66" s="10"/>
      <c r="C66" s="11"/>
      <c r="D66" s="11"/>
      <c r="E66" s="11"/>
      <c r="F66" s="11"/>
      <c r="G66" s="11"/>
      <c r="H66" s="11"/>
      <c r="I66" s="14">
        <f>I65+J66</f>
        <v>13.900000000000002</v>
      </c>
      <c r="J66" s="14"/>
      <c r="K66" s="14"/>
      <c r="L66" s="14"/>
      <c r="M66" s="14"/>
      <c r="N66" s="14"/>
      <c r="O66" s="5" t="s">
        <v>14</v>
      </c>
      <c r="P66" s="11">
        <f t="shared" si="26"/>
        <v>0.27430555555555558</v>
      </c>
      <c r="Q66" s="11">
        <f t="shared" si="27"/>
        <v>0.33472222222222225</v>
      </c>
      <c r="R66" s="11">
        <f t="shared" si="28"/>
        <v>0.64374999999999993</v>
      </c>
      <c r="S66" s="15">
        <f t="shared" si="29"/>
        <v>0.73749999999999993</v>
      </c>
      <c r="T66" s="15">
        <f t="shared" si="24"/>
        <v>0.80694444444444435</v>
      </c>
      <c r="U66" s="15">
        <f t="shared" si="25"/>
        <v>0.85555555555555551</v>
      </c>
      <c r="V66" s="9">
        <v>1.3888888888888889E-3</v>
      </c>
      <c r="W66" s="9">
        <v>1.3888888888888889E-3</v>
      </c>
      <c r="X66" s="9">
        <v>2.0833333333333333E-3</v>
      </c>
    </row>
    <row r="67" spans="2:24" x14ac:dyDescent="0.3">
      <c r="B67" s="10"/>
      <c r="C67" s="11"/>
      <c r="D67" s="11"/>
      <c r="E67" s="11"/>
      <c r="F67" s="11"/>
      <c r="G67" s="11"/>
      <c r="H67" s="11"/>
      <c r="I67" s="14">
        <f>I66+J67</f>
        <v>13.900000000000002</v>
      </c>
      <c r="J67" s="14"/>
      <c r="K67" s="14"/>
      <c r="L67" s="14"/>
      <c r="M67" s="14"/>
      <c r="N67" s="14"/>
      <c r="O67" s="5" t="s">
        <v>13</v>
      </c>
      <c r="P67" s="11">
        <f t="shared" si="26"/>
        <v>0.27222222222222225</v>
      </c>
      <c r="Q67" s="11">
        <f t="shared" si="27"/>
        <v>0.33263888888888893</v>
      </c>
      <c r="R67" s="11">
        <f t="shared" si="28"/>
        <v>0.64166666666666661</v>
      </c>
      <c r="S67" s="15">
        <f t="shared" si="29"/>
        <v>0.73541666666666661</v>
      </c>
      <c r="T67" s="15">
        <f t="shared" si="24"/>
        <v>0.80486111111111103</v>
      </c>
      <c r="U67" s="15">
        <f t="shared" si="25"/>
        <v>0.85347222222222219</v>
      </c>
      <c r="V67" s="9">
        <v>2.0833333333333333E-3</v>
      </c>
      <c r="W67" s="9">
        <v>1.3888888888888889E-3</v>
      </c>
      <c r="X67" s="9">
        <v>7.6388888888888886E-3</v>
      </c>
    </row>
    <row r="68" spans="2:24" x14ac:dyDescent="0.3">
      <c r="B68" s="10">
        <v>9.7222222222222224E-3</v>
      </c>
      <c r="C68" s="11">
        <f>C64+B68</f>
        <v>0.25347222222222221</v>
      </c>
      <c r="D68" s="11">
        <f>D64+B68</f>
        <v>0.31458333333333327</v>
      </c>
      <c r="E68" s="11">
        <f>E64+B68</f>
        <v>0.62152777777777768</v>
      </c>
      <c r="F68" s="11">
        <f>F64+B68</f>
        <v>0.71527777777777768</v>
      </c>
      <c r="G68" s="11">
        <f>G64+B68</f>
        <v>0.7847222222222221</v>
      </c>
      <c r="H68" s="11">
        <v>0.83333333333333337</v>
      </c>
      <c r="I68" s="14">
        <f>I67+J68</f>
        <v>24.200000000000003</v>
      </c>
      <c r="J68" s="14">
        <v>10.3</v>
      </c>
      <c r="K68" s="14"/>
      <c r="L68" s="14"/>
      <c r="M68" s="14">
        <v>0</v>
      </c>
      <c r="N68" s="14">
        <v>0</v>
      </c>
      <c r="O68" s="14" t="s">
        <v>17</v>
      </c>
      <c r="P68" s="11">
        <f t="shared" si="26"/>
        <v>0.26250000000000001</v>
      </c>
      <c r="Q68" s="11">
        <f t="shared" si="27"/>
        <v>0.32291666666666669</v>
      </c>
      <c r="R68" s="11">
        <f t="shared" si="28"/>
        <v>0.63194444444444442</v>
      </c>
      <c r="S68" s="15">
        <f t="shared" si="29"/>
        <v>0.72569444444444442</v>
      </c>
      <c r="T68" s="15">
        <f t="shared" si="24"/>
        <v>0.79513888888888884</v>
      </c>
      <c r="U68" s="15">
        <f t="shared" si="25"/>
        <v>0.84375</v>
      </c>
      <c r="V68" s="9">
        <v>9.7222222222222224E-3</v>
      </c>
      <c r="W68" s="9">
        <v>6.2500000000000003E-3</v>
      </c>
      <c r="X68" s="9">
        <v>2.0833333333333333E-3</v>
      </c>
    </row>
    <row r="69" spans="2:24" x14ac:dyDescent="0.3">
      <c r="B69" s="10">
        <v>2.0833333333333333E-3</v>
      </c>
      <c r="C69" s="11">
        <f>C68+B69</f>
        <v>0.25555555555555554</v>
      </c>
      <c r="D69" s="11">
        <f>D68+B69</f>
        <v>0.3166666666666666</v>
      </c>
      <c r="E69" s="11">
        <f>E68+V69</f>
        <v>0.62361111111111101</v>
      </c>
      <c r="F69" s="11">
        <f>F68+V69</f>
        <v>0.71736111111111101</v>
      </c>
      <c r="G69" s="11">
        <f>G68+V69</f>
        <v>0.78680555555555542</v>
      </c>
      <c r="H69" s="11">
        <f>H68+V69</f>
        <v>0.8354166666666667</v>
      </c>
      <c r="I69" s="14">
        <f>I68+J69</f>
        <v>27.500000000000004</v>
      </c>
      <c r="J69" s="14">
        <v>3.3</v>
      </c>
      <c r="K69" s="14"/>
      <c r="L69" s="14"/>
      <c r="M69" s="14">
        <f>M68+N69</f>
        <v>3.3</v>
      </c>
      <c r="N69" s="14">
        <v>3.3</v>
      </c>
      <c r="O69" s="25" t="s">
        <v>18</v>
      </c>
      <c r="P69" s="11">
        <f t="shared" si="26"/>
        <v>0.26041666666666669</v>
      </c>
      <c r="Q69" s="11">
        <f t="shared" si="27"/>
        <v>0.32083333333333336</v>
      </c>
      <c r="R69" s="11">
        <f t="shared" si="28"/>
        <v>0.62986111111111109</v>
      </c>
      <c r="S69" s="15">
        <f t="shared" si="29"/>
        <v>0.72361111111111109</v>
      </c>
      <c r="T69" s="15">
        <f t="shared" si="24"/>
        <v>0.79305555555555551</v>
      </c>
      <c r="U69" s="15">
        <f t="shared" si="25"/>
        <v>0.84166666666666667</v>
      </c>
      <c r="V69" s="9">
        <v>2.0833333333333333E-3</v>
      </c>
      <c r="W69" s="9">
        <v>2.0833333333333333E-3</v>
      </c>
      <c r="X69" s="9">
        <v>1.3888888888888889E-3</v>
      </c>
    </row>
    <row r="70" spans="2:24" x14ac:dyDescent="0.3">
      <c r="B70" s="10">
        <v>1.3888888888888889E-3</v>
      </c>
      <c r="C70" s="11">
        <f>C69+B70</f>
        <v>0.25694444444444442</v>
      </c>
      <c r="D70" s="11">
        <f>D69+B70</f>
        <v>0.31805555555555548</v>
      </c>
      <c r="E70" s="11">
        <f>E69+V70</f>
        <v>0.62499999999999989</v>
      </c>
      <c r="F70" s="11">
        <f>F69+V70</f>
        <v>0.71874999999999989</v>
      </c>
      <c r="G70" s="11">
        <f>G69+V70</f>
        <v>0.78819444444444431</v>
      </c>
      <c r="H70" s="11">
        <f>H69+V70</f>
        <v>0.83680555555555558</v>
      </c>
      <c r="I70" s="14">
        <f>I69+J70</f>
        <v>29.000000000000004</v>
      </c>
      <c r="J70" s="14">
        <v>1.5</v>
      </c>
      <c r="K70" s="14"/>
      <c r="L70" s="14"/>
      <c r="M70" s="14">
        <f>M69+N70</f>
        <v>4.8</v>
      </c>
      <c r="N70" s="14">
        <v>1.5</v>
      </c>
      <c r="O70" s="14" t="s">
        <v>19</v>
      </c>
      <c r="P70" s="11">
        <v>0.2590277777777778</v>
      </c>
      <c r="Q70" s="11">
        <v>0.31944444444444448</v>
      </c>
      <c r="R70" s="11">
        <v>0.62847222222222221</v>
      </c>
      <c r="S70" s="15">
        <v>0.72222222222222221</v>
      </c>
      <c r="T70" s="15">
        <v>0.79166666666666663</v>
      </c>
      <c r="U70" s="15">
        <v>0.84027777777777779</v>
      </c>
      <c r="V70" s="9">
        <v>1.3888888888888889E-3</v>
      </c>
      <c r="W70" s="9">
        <v>1.3888888888888889E-3</v>
      </c>
      <c r="X70" s="3"/>
    </row>
    <row r="72" spans="2:24" x14ac:dyDescent="0.3">
      <c r="S72" s="2"/>
      <c r="T72" s="2"/>
      <c r="U72" s="2"/>
      <c r="V72" s="2"/>
    </row>
    <row r="73" spans="2:24" x14ac:dyDescent="0.3"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2:24" x14ac:dyDescent="0.3">
      <c r="C74" s="43" t="s">
        <v>0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</row>
    <row r="75" spans="2:24" x14ac:dyDescent="0.3">
      <c r="C75" s="41" t="s">
        <v>25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</row>
    <row r="76" spans="2:24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x14ac:dyDescent="0.3">
      <c r="C77" s="4" t="s">
        <v>1</v>
      </c>
      <c r="D77" s="4" t="s">
        <v>1</v>
      </c>
      <c r="E77" s="5" t="s">
        <v>1</v>
      </c>
      <c r="F77" s="6" t="s">
        <v>1</v>
      </c>
      <c r="G77" s="6" t="s">
        <v>1</v>
      </c>
      <c r="H77" s="6" t="s">
        <v>1</v>
      </c>
      <c r="I77" s="39" t="s">
        <v>2</v>
      </c>
      <c r="J77" s="39" t="s">
        <v>3</v>
      </c>
      <c r="K77" s="39"/>
      <c r="L77" s="39"/>
      <c r="M77" s="40" t="s">
        <v>3</v>
      </c>
      <c r="N77" s="40" t="s">
        <v>3</v>
      </c>
      <c r="O77" s="5" t="s">
        <v>4</v>
      </c>
      <c r="P77" s="6" t="s">
        <v>1</v>
      </c>
      <c r="Q77" s="6" t="s">
        <v>1</v>
      </c>
      <c r="R77" s="6" t="s">
        <v>1</v>
      </c>
      <c r="S77" s="5" t="s">
        <v>1</v>
      </c>
      <c r="T77" s="5" t="s">
        <v>1</v>
      </c>
      <c r="U77" s="5" t="s">
        <v>1</v>
      </c>
    </row>
    <row r="78" spans="2:24" x14ac:dyDescent="0.3">
      <c r="C78" s="7">
        <v>1</v>
      </c>
      <c r="D78" s="7">
        <v>2</v>
      </c>
      <c r="E78" s="8">
        <v>3</v>
      </c>
      <c r="F78" s="8">
        <v>4</v>
      </c>
      <c r="G78" s="8">
        <v>5</v>
      </c>
      <c r="H78" s="8">
        <v>6</v>
      </c>
      <c r="I78" s="8">
        <v>7</v>
      </c>
      <c r="J78" s="8">
        <v>8</v>
      </c>
      <c r="K78" s="8"/>
      <c r="L78" s="8"/>
      <c r="M78" s="8"/>
      <c r="N78" s="8"/>
      <c r="O78" s="8">
        <v>9</v>
      </c>
      <c r="P78" s="8">
        <v>10</v>
      </c>
      <c r="Q78" s="8">
        <v>11</v>
      </c>
      <c r="R78" s="8">
        <v>12</v>
      </c>
      <c r="S78" s="8">
        <v>13</v>
      </c>
      <c r="T78" s="8">
        <v>14</v>
      </c>
      <c r="U78" s="8">
        <v>15</v>
      </c>
      <c r="X78" s="9">
        <v>1.3888888888888889E-3</v>
      </c>
    </row>
    <row r="79" spans="2:24" x14ac:dyDescent="0.3">
      <c r="B79" s="10">
        <v>1.3888888888888889E-3</v>
      </c>
      <c r="C79" s="11">
        <v>0.22569444444444445</v>
      </c>
      <c r="D79" s="12">
        <v>0.28680555555555554</v>
      </c>
      <c r="E79" s="11">
        <v>0.59375</v>
      </c>
      <c r="F79" s="11">
        <v>0.6875</v>
      </c>
      <c r="G79" s="11">
        <v>0.75694444444444442</v>
      </c>
      <c r="H79" s="11"/>
      <c r="I79" s="13">
        <v>0</v>
      </c>
      <c r="J79" s="13">
        <v>0</v>
      </c>
      <c r="K79" s="13"/>
      <c r="L79" s="13"/>
      <c r="M79" s="13"/>
      <c r="N79" s="13"/>
      <c r="O79" s="14" t="s">
        <v>5</v>
      </c>
      <c r="P79" s="11">
        <f t="shared" ref="P79:P85" si="30">P80+V80</f>
        <v>0.29027777777777775</v>
      </c>
      <c r="Q79" s="11">
        <f t="shared" ref="Q79:Q85" si="31">Q80+V80</f>
        <v>0.35069444444444442</v>
      </c>
      <c r="R79" s="11">
        <f t="shared" ref="R79:R85" si="32">R80+V80</f>
        <v>0.6597222222222221</v>
      </c>
      <c r="S79" s="15">
        <f t="shared" ref="S79:S85" si="33">S80+V80</f>
        <v>0.7534722222222221</v>
      </c>
      <c r="T79" s="15">
        <f t="shared" ref="T79:T85" si="34">T80+V80</f>
        <v>0.82291666666666652</v>
      </c>
      <c r="U79" s="15">
        <f t="shared" ref="U79:U85" si="35">U80+V80</f>
        <v>0.87152777777777768</v>
      </c>
      <c r="V79" s="9">
        <v>1.3888888888888889E-3</v>
      </c>
      <c r="W79" s="9">
        <v>0</v>
      </c>
      <c r="X79" s="9">
        <v>1.3888888888888889E-3</v>
      </c>
    </row>
    <row r="80" spans="2:24" x14ac:dyDescent="0.3">
      <c r="B80" s="10">
        <v>1.3888888888888889E-3</v>
      </c>
      <c r="C80" s="11">
        <f>C79+B80</f>
        <v>0.22708333333333333</v>
      </c>
      <c r="D80" s="17">
        <f>D79+B80</f>
        <v>0.28819444444444442</v>
      </c>
      <c r="E80" s="11">
        <f>E79+B80</f>
        <v>0.59513888888888888</v>
      </c>
      <c r="F80" s="11">
        <f>F79+B80</f>
        <v>0.68888888888888888</v>
      </c>
      <c r="G80" s="11">
        <f>G79+B80</f>
        <v>0.7583333333333333</v>
      </c>
      <c r="H80" s="11"/>
      <c r="I80" s="14">
        <f t="shared" ref="I80:I90" si="36">I79+J80</f>
        <v>1</v>
      </c>
      <c r="J80" s="14">
        <v>1</v>
      </c>
      <c r="K80" s="14"/>
      <c r="L80" s="14"/>
      <c r="M80" s="14"/>
      <c r="N80" s="14"/>
      <c r="O80" s="14" t="s">
        <v>6</v>
      </c>
      <c r="P80" s="11">
        <f t="shared" si="30"/>
        <v>0.28888888888888886</v>
      </c>
      <c r="Q80" s="11">
        <f t="shared" si="31"/>
        <v>0.34930555555555554</v>
      </c>
      <c r="R80" s="11">
        <f t="shared" si="32"/>
        <v>0.65833333333333321</v>
      </c>
      <c r="S80" s="15">
        <f t="shared" si="33"/>
        <v>0.75208333333333321</v>
      </c>
      <c r="T80" s="15">
        <f t="shared" si="34"/>
        <v>0.82152777777777763</v>
      </c>
      <c r="U80" s="15">
        <f t="shared" si="35"/>
        <v>0.8701388888888888</v>
      </c>
      <c r="V80" s="9">
        <v>1.3888888888888889E-3</v>
      </c>
      <c r="W80" s="9">
        <v>1.3888888888888889E-3</v>
      </c>
      <c r="X80" s="9">
        <v>6.9444444444444447E-4</v>
      </c>
    </row>
    <row r="81" spans="2:24" x14ac:dyDescent="0.3">
      <c r="B81" s="10">
        <v>1.3888888888888889E-3</v>
      </c>
      <c r="C81" s="11">
        <f t="shared" ref="C81:C89" si="37">C80+B81</f>
        <v>0.22847222222222222</v>
      </c>
      <c r="D81" s="17">
        <f t="shared" ref="D81:D89" si="38">D80+B81</f>
        <v>0.2895833333333333</v>
      </c>
      <c r="E81" s="11">
        <f t="shared" ref="E81:E89" si="39">E80+B81</f>
        <v>0.59652777777777777</v>
      </c>
      <c r="F81" s="11">
        <f t="shared" ref="F81:F89" si="40">F80+B81</f>
        <v>0.69027777777777777</v>
      </c>
      <c r="G81" s="11">
        <f t="shared" ref="G81:G89" si="41">G80+B81</f>
        <v>0.75972222222222219</v>
      </c>
      <c r="H81" s="11"/>
      <c r="I81" s="14">
        <f t="shared" si="36"/>
        <v>1.6</v>
      </c>
      <c r="J81" s="14">
        <v>0.60000000000000009</v>
      </c>
      <c r="K81" s="14"/>
      <c r="L81" s="14"/>
      <c r="M81" s="14"/>
      <c r="N81" s="14"/>
      <c r="O81" s="14" t="s">
        <v>7</v>
      </c>
      <c r="P81" s="11">
        <f t="shared" si="30"/>
        <v>0.28819444444444442</v>
      </c>
      <c r="Q81" s="11">
        <f t="shared" si="31"/>
        <v>0.34861111111111109</v>
      </c>
      <c r="R81" s="11">
        <f t="shared" si="32"/>
        <v>0.65763888888888877</v>
      </c>
      <c r="S81" s="15">
        <f t="shared" si="33"/>
        <v>0.75138888888888877</v>
      </c>
      <c r="T81" s="15">
        <f t="shared" si="34"/>
        <v>0.82083333333333319</v>
      </c>
      <c r="U81" s="15">
        <f t="shared" si="35"/>
        <v>0.86944444444444435</v>
      </c>
      <c r="V81" s="9">
        <v>6.9444444444444447E-4</v>
      </c>
      <c r="W81" s="9">
        <v>1.3888888888888889E-3</v>
      </c>
      <c r="X81" s="9">
        <v>6.9444444444444447E-4</v>
      </c>
    </row>
    <row r="82" spans="2:24" x14ac:dyDescent="0.3">
      <c r="B82" s="10">
        <v>1.3888888888888889E-3</v>
      </c>
      <c r="C82" s="11">
        <f t="shared" si="37"/>
        <v>0.2298611111111111</v>
      </c>
      <c r="D82" s="17">
        <f t="shared" si="38"/>
        <v>0.29097222222222219</v>
      </c>
      <c r="E82" s="11">
        <f t="shared" si="39"/>
        <v>0.59791666666666665</v>
      </c>
      <c r="F82" s="11">
        <f t="shared" si="40"/>
        <v>0.69166666666666665</v>
      </c>
      <c r="G82" s="11">
        <f t="shared" si="41"/>
        <v>0.76111111111111107</v>
      </c>
      <c r="H82" s="11"/>
      <c r="I82" s="14">
        <f t="shared" si="36"/>
        <v>2.2999999999999998</v>
      </c>
      <c r="J82" s="14">
        <v>0.7</v>
      </c>
      <c r="K82" s="14"/>
      <c r="L82" s="14"/>
      <c r="M82" s="14"/>
      <c r="N82" s="14"/>
      <c r="O82" s="18" t="s">
        <v>8</v>
      </c>
      <c r="P82" s="11">
        <f t="shared" si="30"/>
        <v>0.28749999999999998</v>
      </c>
      <c r="Q82" s="11">
        <f t="shared" si="31"/>
        <v>0.34791666666666665</v>
      </c>
      <c r="R82" s="11">
        <f t="shared" si="32"/>
        <v>0.65694444444444433</v>
      </c>
      <c r="S82" s="15">
        <f t="shared" si="33"/>
        <v>0.75069444444444433</v>
      </c>
      <c r="T82" s="15">
        <f t="shared" si="34"/>
        <v>0.82013888888888875</v>
      </c>
      <c r="U82" s="15">
        <f t="shared" si="35"/>
        <v>0.86874999999999991</v>
      </c>
      <c r="V82" s="9">
        <v>6.9444444444444447E-4</v>
      </c>
      <c r="W82" s="9">
        <v>1.3888888888888889E-3</v>
      </c>
      <c r="X82" s="9">
        <v>1.3888888888888889E-3</v>
      </c>
    </row>
    <row r="83" spans="2:24" x14ac:dyDescent="0.3">
      <c r="B83" s="10">
        <v>1.3888888888888889E-3</v>
      </c>
      <c r="C83" s="11">
        <f t="shared" si="37"/>
        <v>0.23124999999999998</v>
      </c>
      <c r="D83" s="17">
        <f t="shared" si="38"/>
        <v>0.29236111111111107</v>
      </c>
      <c r="E83" s="11">
        <f t="shared" si="39"/>
        <v>0.59930555555555554</v>
      </c>
      <c r="F83" s="11">
        <f t="shared" si="40"/>
        <v>0.69305555555555554</v>
      </c>
      <c r="G83" s="11">
        <f t="shared" si="41"/>
        <v>0.76249999999999996</v>
      </c>
      <c r="H83" s="11"/>
      <c r="I83" s="14">
        <f t="shared" si="36"/>
        <v>3.5</v>
      </c>
      <c r="J83" s="14">
        <v>1.2</v>
      </c>
      <c r="K83" s="14"/>
      <c r="L83" s="14"/>
      <c r="M83" s="14"/>
      <c r="N83" s="14"/>
      <c r="O83" s="14" t="s">
        <v>9</v>
      </c>
      <c r="P83" s="11">
        <f t="shared" si="30"/>
        <v>0.28611111111111109</v>
      </c>
      <c r="Q83" s="11">
        <f t="shared" si="31"/>
        <v>0.34652777777777777</v>
      </c>
      <c r="R83" s="11">
        <f t="shared" si="32"/>
        <v>0.65555555555555545</v>
      </c>
      <c r="S83" s="15">
        <f t="shared" si="33"/>
        <v>0.74930555555555545</v>
      </c>
      <c r="T83" s="15">
        <f t="shared" si="34"/>
        <v>0.81874999999999987</v>
      </c>
      <c r="U83" s="15">
        <f t="shared" si="35"/>
        <v>0.86736111111111103</v>
      </c>
      <c r="V83" s="9">
        <v>1.3888888888888889E-3</v>
      </c>
      <c r="W83" s="9">
        <v>1.3888888888888889E-3</v>
      </c>
      <c r="X83" s="9">
        <v>1.3888888888888889E-3</v>
      </c>
    </row>
    <row r="84" spans="2:24" x14ac:dyDescent="0.3">
      <c r="B84" s="10">
        <v>1.3888888888888889E-3</v>
      </c>
      <c r="C84" s="11">
        <f t="shared" si="37"/>
        <v>0.23263888888888887</v>
      </c>
      <c r="D84" s="17">
        <f t="shared" si="38"/>
        <v>0.29374999999999996</v>
      </c>
      <c r="E84" s="11">
        <f t="shared" si="39"/>
        <v>0.60069444444444442</v>
      </c>
      <c r="F84" s="11">
        <f t="shared" si="40"/>
        <v>0.69444444444444442</v>
      </c>
      <c r="G84" s="11">
        <f t="shared" si="41"/>
        <v>0.76388888888888884</v>
      </c>
      <c r="H84" s="11"/>
      <c r="I84" s="14">
        <f t="shared" si="36"/>
        <v>4.5</v>
      </c>
      <c r="J84" s="14">
        <v>1</v>
      </c>
      <c r="K84" s="14"/>
      <c r="L84" s="14"/>
      <c r="M84" s="14"/>
      <c r="N84" s="14"/>
      <c r="O84" s="14" t="s">
        <v>10</v>
      </c>
      <c r="P84" s="11">
        <f t="shared" si="30"/>
        <v>0.28472222222222221</v>
      </c>
      <c r="Q84" s="11">
        <f t="shared" si="31"/>
        <v>0.34513888888888888</v>
      </c>
      <c r="R84" s="11">
        <f t="shared" si="32"/>
        <v>0.65416666666666656</v>
      </c>
      <c r="S84" s="15">
        <f t="shared" si="33"/>
        <v>0.74791666666666656</v>
      </c>
      <c r="T84" s="15">
        <f t="shared" si="34"/>
        <v>0.81736111111111098</v>
      </c>
      <c r="U84" s="15">
        <f t="shared" si="35"/>
        <v>0.86597222222222214</v>
      </c>
      <c r="V84" s="9">
        <v>1.3888888888888889E-3</v>
      </c>
      <c r="W84" s="9">
        <v>1.3888888888888889E-3</v>
      </c>
      <c r="X84" s="9">
        <v>6.9444444444444447E-4</v>
      </c>
    </row>
    <row r="85" spans="2:24" x14ac:dyDescent="0.3">
      <c r="B85" s="10">
        <v>1.3888888888888889E-3</v>
      </c>
      <c r="C85" s="11">
        <f t="shared" si="37"/>
        <v>0.23402777777777775</v>
      </c>
      <c r="D85" s="17">
        <f t="shared" si="38"/>
        <v>0.29513888888888884</v>
      </c>
      <c r="E85" s="11">
        <f t="shared" si="39"/>
        <v>0.6020833333333333</v>
      </c>
      <c r="F85" s="11">
        <f t="shared" si="40"/>
        <v>0.6958333333333333</v>
      </c>
      <c r="G85" s="11">
        <f t="shared" si="41"/>
        <v>0.76527777777777772</v>
      </c>
      <c r="H85" s="11"/>
      <c r="I85" s="14">
        <f t="shared" si="36"/>
        <v>5.4</v>
      </c>
      <c r="J85" s="14">
        <v>0.9</v>
      </c>
      <c r="K85" s="14"/>
      <c r="L85" s="14"/>
      <c r="M85" s="14"/>
      <c r="N85" s="14"/>
      <c r="O85" s="14" t="s">
        <v>11</v>
      </c>
      <c r="P85" s="11">
        <f t="shared" si="30"/>
        <v>0.28402777777777777</v>
      </c>
      <c r="Q85" s="11">
        <f t="shared" si="31"/>
        <v>0.34444444444444444</v>
      </c>
      <c r="R85" s="11">
        <f t="shared" si="32"/>
        <v>0.65347222222222212</v>
      </c>
      <c r="S85" s="15">
        <f t="shared" si="33"/>
        <v>0.74722222222222212</v>
      </c>
      <c r="T85" s="15">
        <f t="shared" si="34"/>
        <v>0.81666666666666654</v>
      </c>
      <c r="U85" s="15">
        <f t="shared" si="35"/>
        <v>0.8652777777777777</v>
      </c>
      <c r="V85" s="9">
        <v>6.9444444444444447E-4</v>
      </c>
      <c r="W85" s="9">
        <v>6.9444444444444447E-4</v>
      </c>
      <c r="X85" s="9">
        <v>1.3888888888888889E-3</v>
      </c>
    </row>
    <row r="86" spans="2:24" x14ac:dyDescent="0.3">
      <c r="B86" s="10">
        <v>1.3888888888888889E-3</v>
      </c>
      <c r="C86" s="11">
        <f t="shared" si="37"/>
        <v>0.23541666666666664</v>
      </c>
      <c r="D86" s="17">
        <f t="shared" si="38"/>
        <v>0.29652777777777772</v>
      </c>
      <c r="E86" s="11">
        <f t="shared" si="39"/>
        <v>0.60347222222222219</v>
      </c>
      <c r="F86" s="11">
        <f t="shared" si="40"/>
        <v>0.69722222222222219</v>
      </c>
      <c r="G86" s="11">
        <f t="shared" si="41"/>
        <v>0.76666666666666661</v>
      </c>
      <c r="H86" s="11"/>
      <c r="I86" s="14">
        <f t="shared" si="36"/>
        <v>6.1000000000000005</v>
      </c>
      <c r="J86" s="14">
        <v>0.7</v>
      </c>
      <c r="K86" s="14"/>
      <c r="L86" s="14"/>
      <c r="M86" s="14"/>
      <c r="N86" s="14"/>
      <c r="O86" s="14" t="s">
        <v>12</v>
      </c>
      <c r="P86" s="11">
        <f>P89+V89</f>
        <v>0.28263888888888888</v>
      </c>
      <c r="Q86" s="11">
        <f>Q89+V89</f>
        <v>0.34305555555555556</v>
      </c>
      <c r="R86" s="11">
        <f>R89+V89</f>
        <v>0.65208333333333324</v>
      </c>
      <c r="S86" s="15">
        <f>S89+V89</f>
        <v>0.74583333333333324</v>
      </c>
      <c r="T86" s="15">
        <f>T89+V89</f>
        <v>0.81527777777777766</v>
      </c>
      <c r="U86" s="15">
        <f>U89+V89</f>
        <v>0.86388888888888882</v>
      </c>
      <c r="V86" s="9">
        <v>1.3888888888888889E-3</v>
      </c>
      <c r="W86" s="9">
        <v>1.3888888888888889E-3</v>
      </c>
      <c r="X86" s="9"/>
    </row>
    <row r="87" spans="2:24" x14ac:dyDescent="0.3">
      <c r="B87" s="10">
        <v>4.8611111111111112E-3</v>
      </c>
      <c r="C87" s="11">
        <f t="shared" si="37"/>
        <v>0.24027777777777776</v>
      </c>
      <c r="D87" s="17">
        <f t="shared" si="38"/>
        <v>0.30138888888888882</v>
      </c>
      <c r="E87" s="11">
        <f t="shared" si="39"/>
        <v>0.60833333333333328</v>
      </c>
      <c r="F87" s="11">
        <f t="shared" si="40"/>
        <v>0.70208333333333328</v>
      </c>
      <c r="G87" s="11">
        <f t="shared" si="41"/>
        <v>0.7715277777777777</v>
      </c>
      <c r="H87" s="11"/>
      <c r="I87" s="14">
        <f t="shared" si="36"/>
        <v>11.3</v>
      </c>
      <c r="J87" s="14">
        <v>5.2</v>
      </c>
      <c r="K87" s="14"/>
      <c r="L87" s="14"/>
      <c r="M87" s="14"/>
      <c r="N87" s="14"/>
      <c r="O87" s="5" t="s">
        <v>13</v>
      </c>
      <c r="P87" s="11"/>
      <c r="Q87" s="11"/>
      <c r="R87" s="11"/>
      <c r="S87" s="15"/>
      <c r="T87" s="15"/>
      <c r="U87" s="15"/>
      <c r="V87" s="9"/>
      <c r="W87" s="9"/>
      <c r="X87" s="9"/>
    </row>
    <row r="88" spans="2:24" x14ac:dyDescent="0.3">
      <c r="B88" s="10">
        <v>1.3888888888888889E-3</v>
      </c>
      <c r="C88" s="11">
        <f t="shared" si="37"/>
        <v>0.24166666666666664</v>
      </c>
      <c r="D88" s="17">
        <f t="shared" si="38"/>
        <v>0.3027777777777777</v>
      </c>
      <c r="E88" s="11">
        <f t="shared" si="39"/>
        <v>0.60972222222222217</v>
      </c>
      <c r="F88" s="11">
        <f t="shared" si="40"/>
        <v>0.70347222222222217</v>
      </c>
      <c r="G88" s="11">
        <f t="shared" si="41"/>
        <v>0.77291666666666659</v>
      </c>
      <c r="H88" s="11"/>
      <c r="I88" s="14">
        <f t="shared" si="36"/>
        <v>12.100000000000001</v>
      </c>
      <c r="J88" s="14">
        <v>0.8</v>
      </c>
      <c r="K88" s="14"/>
      <c r="L88" s="14"/>
      <c r="M88" s="14"/>
      <c r="N88" s="14"/>
      <c r="O88" s="5" t="s">
        <v>14</v>
      </c>
      <c r="P88" s="11"/>
      <c r="Q88" s="11"/>
      <c r="R88" s="11"/>
      <c r="S88" s="15"/>
      <c r="T88" s="15"/>
      <c r="U88" s="15"/>
      <c r="V88" s="9"/>
      <c r="W88" s="9"/>
      <c r="X88" s="9">
        <v>3.472222222222222E-3</v>
      </c>
    </row>
    <row r="89" spans="2:24" x14ac:dyDescent="0.3">
      <c r="B89" s="24">
        <v>2.0833333333333333E-3</v>
      </c>
      <c r="C89" s="11">
        <f t="shared" si="37"/>
        <v>0.24374999999999997</v>
      </c>
      <c r="D89" s="17">
        <f t="shared" si="38"/>
        <v>0.30486111111111103</v>
      </c>
      <c r="E89" s="11">
        <f t="shared" si="39"/>
        <v>0.61180555555555549</v>
      </c>
      <c r="F89" s="11">
        <f t="shared" si="40"/>
        <v>0.70555555555555549</v>
      </c>
      <c r="G89" s="11">
        <f t="shared" si="41"/>
        <v>0.77499999999999991</v>
      </c>
      <c r="H89" s="11"/>
      <c r="I89" s="14">
        <f t="shared" si="36"/>
        <v>13.900000000000002</v>
      </c>
      <c r="J89" s="14">
        <v>1.8</v>
      </c>
      <c r="K89" s="14"/>
      <c r="L89" s="14"/>
      <c r="M89" s="14"/>
      <c r="N89" s="14"/>
      <c r="O89" s="13" t="s">
        <v>15</v>
      </c>
      <c r="P89" s="11">
        <f>P90+V90</f>
        <v>0.27777777777777779</v>
      </c>
      <c r="Q89" s="11">
        <f>Q90+V90</f>
        <v>0.33819444444444446</v>
      </c>
      <c r="R89" s="11">
        <f>R90+V90</f>
        <v>0.64722222222222214</v>
      </c>
      <c r="S89" s="15">
        <f>S90+V90</f>
        <v>0.74097222222222214</v>
      </c>
      <c r="T89" s="15">
        <f t="shared" ref="T89:T94" si="42">T90+V90</f>
        <v>0.81041666666666656</v>
      </c>
      <c r="U89" s="15">
        <f t="shared" ref="U89:U94" si="43">U90+V90</f>
        <v>0.85902777777777772</v>
      </c>
      <c r="V89" s="9">
        <v>4.8611111111111112E-3</v>
      </c>
      <c r="W89" s="9">
        <v>3.472222222222222E-3</v>
      </c>
      <c r="X89" s="9">
        <v>2.0833333333333333E-3</v>
      </c>
    </row>
    <row r="90" spans="2:24" x14ac:dyDescent="0.3">
      <c r="B90" s="10"/>
      <c r="C90" s="11"/>
      <c r="D90" s="11"/>
      <c r="E90" s="11"/>
      <c r="F90" s="11"/>
      <c r="G90" s="11"/>
      <c r="H90" s="11"/>
      <c r="I90" s="14">
        <f t="shared" si="36"/>
        <v>13.900000000000002</v>
      </c>
      <c r="J90" s="14"/>
      <c r="K90" s="14"/>
      <c r="L90" s="14"/>
      <c r="M90" s="14"/>
      <c r="N90" s="14"/>
      <c r="O90" s="5" t="s">
        <v>13</v>
      </c>
      <c r="P90" s="11">
        <f t="shared" ref="P90:P94" si="44">P91+V91</f>
        <v>0.27569444444444446</v>
      </c>
      <c r="Q90" s="11">
        <f t="shared" ref="Q90:Q94" si="45">Q91+V91</f>
        <v>0.33611111111111114</v>
      </c>
      <c r="R90" s="11">
        <f t="shared" ref="R90:R94" si="46">R91+V91</f>
        <v>0.64513888888888882</v>
      </c>
      <c r="S90" s="15">
        <f t="shared" ref="S90:S94" si="47">S91+V91</f>
        <v>0.73888888888888882</v>
      </c>
      <c r="T90" s="15">
        <f t="shared" si="42"/>
        <v>0.80833333333333324</v>
      </c>
      <c r="U90" s="15">
        <f t="shared" si="43"/>
        <v>0.8569444444444444</v>
      </c>
      <c r="V90" s="9">
        <v>2.0833333333333333E-3</v>
      </c>
      <c r="W90" s="9">
        <v>2.0833333333333333E-3</v>
      </c>
      <c r="X90" s="9">
        <v>1.3888888888888889E-3</v>
      </c>
    </row>
    <row r="91" spans="2:24" x14ac:dyDescent="0.3">
      <c r="B91" s="10"/>
      <c r="C91" s="11"/>
      <c r="D91" s="11"/>
      <c r="E91" s="11"/>
      <c r="F91" s="11"/>
      <c r="G91" s="11"/>
      <c r="H91" s="11"/>
      <c r="I91" s="14">
        <f>I90+J91</f>
        <v>13.900000000000002</v>
      </c>
      <c r="J91" s="14"/>
      <c r="K91" s="14"/>
      <c r="L91" s="14"/>
      <c r="M91" s="14"/>
      <c r="N91" s="14"/>
      <c r="O91" s="5" t="s">
        <v>14</v>
      </c>
      <c r="P91" s="11">
        <f t="shared" si="44"/>
        <v>0.27430555555555558</v>
      </c>
      <c r="Q91" s="11">
        <f t="shared" si="45"/>
        <v>0.33472222222222225</v>
      </c>
      <c r="R91" s="11">
        <f t="shared" si="46"/>
        <v>0.64374999999999993</v>
      </c>
      <c r="S91" s="15">
        <f t="shared" si="47"/>
        <v>0.73749999999999993</v>
      </c>
      <c r="T91" s="15">
        <f t="shared" si="42"/>
        <v>0.80694444444444435</v>
      </c>
      <c r="U91" s="15">
        <f t="shared" si="43"/>
        <v>0.85555555555555551</v>
      </c>
      <c r="V91" s="9">
        <v>1.3888888888888889E-3</v>
      </c>
      <c r="W91" s="9">
        <v>1.3888888888888889E-3</v>
      </c>
      <c r="X91" s="9">
        <v>2.0833333333333333E-3</v>
      </c>
    </row>
    <row r="92" spans="2:24" x14ac:dyDescent="0.3">
      <c r="B92" s="10"/>
      <c r="C92" s="11"/>
      <c r="D92" s="11"/>
      <c r="E92" s="11"/>
      <c r="F92" s="11"/>
      <c r="G92" s="11"/>
      <c r="H92" s="11"/>
      <c r="I92" s="14">
        <f>I91+J92</f>
        <v>13.900000000000002</v>
      </c>
      <c r="J92" s="14"/>
      <c r="K92" s="14"/>
      <c r="L92" s="14"/>
      <c r="M92" s="14"/>
      <c r="N92" s="14"/>
      <c r="O92" s="5" t="s">
        <v>13</v>
      </c>
      <c r="P92" s="11">
        <f t="shared" si="44"/>
        <v>0.27222222222222225</v>
      </c>
      <c r="Q92" s="11">
        <f t="shared" si="45"/>
        <v>0.33263888888888893</v>
      </c>
      <c r="R92" s="11">
        <f t="shared" si="46"/>
        <v>0.64166666666666661</v>
      </c>
      <c r="S92" s="15">
        <f t="shared" si="47"/>
        <v>0.73541666666666661</v>
      </c>
      <c r="T92" s="15">
        <f t="shared" si="42"/>
        <v>0.80486111111111103</v>
      </c>
      <c r="U92" s="15">
        <f t="shared" si="43"/>
        <v>0.85347222222222219</v>
      </c>
      <c r="V92" s="9">
        <v>2.0833333333333333E-3</v>
      </c>
      <c r="W92" s="9">
        <v>1.3888888888888889E-3</v>
      </c>
      <c r="X92" s="9">
        <v>7.6388888888888886E-3</v>
      </c>
    </row>
    <row r="93" spans="2:24" x14ac:dyDescent="0.3">
      <c r="B93" s="10">
        <v>9.7222222222222224E-3</v>
      </c>
      <c r="C93" s="11">
        <f>C89+B93</f>
        <v>0.25347222222222221</v>
      </c>
      <c r="D93" s="11">
        <f>D89+B93</f>
        <v>0.31458333333333327</v>
      </c>
      <c r="E93" s="11">
        <f>E89+B93</f>
        <v>0.62152777777777768</v>
      </c>
      <c r="F93" s="11">
        <f>F89+B93</f>
        <v>0.71527777777777768</v>
      </c>
      <c r="G93" s="11">
        <f>G89+B93</f>
        <v>0.7847222222222221</v>
      </c>
      <c r="H93" s="11">
        <v>0.83333333333333337</v>
      </c>
      <c r="I93" s="14">
        <f>I92+J93</f>
        <v>24.200000000000003</v>
      </c>
      <c r="J93" s="14">
        <v>10.3</v>
      </c>
      <c r="K93" s="14"/>
      <c r="L93" s="14"/>
      <c r="M93" s="14">
        <v>0</v>
      </c>
      <c r="N93" s="14">
        <v>0</v>
      </c>
      <c r="O93" s="14" t="s">
        <v>17</v>
      </c>
      <c r="P93" s="11">
        <f t="shared" si="44"/>
        <v>0.26250000000000001</v>
      </c>
      <c r="Q93" s="11">
        <f t="shared" si="45"/>
        <v>0.32291666666666669</v>
      </c>
      <c r="R93" s="11">
        <f t="shared" si="46"/>
        <v>0.63194444444444442</v>
      </c>
      <c r="S93" s="15">
        <f t="shared" si="47"/>
        <v>0.72569444444444442</v>
      </c>
      <c r="T93" s="15">
        <f t="shared" si="42"/>
        <v>0.79513888888888884</v>
      </c>
      <c r="U93" s="15">
        <f t="shared" si="43"/>
        <v>0.84375</v>
      </c>
      <c r="V93" s="9">
        <v>9.7222222222222224E-3</v>
      </c>
      <c r="W93" s="9">
        <v>6.2500000000000003E-3</v>
      </c>
      <c r="X93" s="9">
        <v>2.0833333333333333E-3</v>
      </c>
    </row>
    <row r="94" spans="2:24" x14ac:dyDescent="0.3">
      <c r="B94" s="10">
        <v>2.0833333333333333E-3</v>
      </c>
      <c r="C94" s="11">
        <f>C93+B94</f>
        <v>0.25555555555555554</v>
      </c>
      <c r="D94" s="11">
        <f>D93+B94</f>
        <v>0.3166666666666666</v>
      </c>
      <c r="E94" s="11">
        <f>E93+V94</f>
        <v>0.62361111111111101</v>
      </c>
      <c r="F94" s="11">
        <f>F93+V94</f>
        <v>0.71736111111111101</v>
      </c>
      <c r="G94" s="11">
        <f>G93+V94</f>
        <v>0.78680555555555542</v>
      </c>
      <c r="H94" s="11">
        <f>H93+V94</f>
        <v>0.8354166666666667</v>
      </c>
      <c r="I94" s="14">
        <f>I93+J94</f>
        <v>27.500000000000004</v>
      </c>
      <c r="J94" s="14">
        <v>3.3</v>
      </c>
      <c r="K94" s="14"/>
      <c r="L94" s="14"/>
      <c r="M94" s="14">
        <f>M93+N94</f>
        <v>3.3</v>
      </c>
      <c r="N94" s="14">
        <v>3.3</v>
      </c>
      <c r="O94" s="25" t="s">
        <v>18</v>
      </c>
      <c r="P94" s="11">
        <f t="shared" si="44"/>
        <v>0.26041666666666669</v>
      </c>
      <c r="Q94" s="11">
        <f t="shared" si="45"/>
        <v>0.32083333333333336</v>
      </c>
      <c r="R94" s="11">
        <f t="shared" si="46"/>
        <v>0.62986111111111109</v>
      </c>
      <c r="S94" s="15">
        <f t="shared" si="47"/>
        <v>0.72361111111111109</v>
      </c>
      <c r="T94" s="15">
        <f t="shared" si="42"/>
        <v>0.79305555555555551</v>
      </c>
      <c r="U94" s="15">
        <f t="shared" si="43"/>
        <v>0.84166666666666667</v>
      </c>
      <c r="V94" s="9">
        <v>2.0833333333333333E-3</v>
      </c>
      <c r="W94" s="9">
        <v>2.0833333333333333E-3</v>
      </c>
      <c r="X94" s="9">
        <v>1.3888888888888889E-3</v>
      </c>
    </row>
    <row r="95" spans="2:24" x14ac:dyDescent="0.3">
      <c r="B95" s="10">
        <v>1.3888888888888889E-3</v>
      </c>
      <c r="C95" s="11">
        <f>C94+B95</f>
        <v>0.25694444444444442</v>
      </c>
      <c r="D95" s="11">
        <f>D94+B95</f>
        <v>0.31805555555555548</v>
      </c>
      <c r="E95" s="11">
        <f>E94+V95</f>
        <v>0.62499999999999989</v>
      </c>
      <c r="F95" s="11">
        <f>F94+V95</f>
        <v>0.71874999999999989</v>
      </c>
      <c r="G95" s="11">
        <f>G94+V95</f>
        <v>0.78819444444444431</v>
      </c>
      <c r="H95" s="11">
        <f>H94+V95</f>
        <v>0.83680555555555558</v>
      </c>
      <c r="I95" s="14">
        <f>I94+J95</f>
        <v>29.000000000000004</v>
      </c>
      <c r="J95" s="14">
        <v>1.5</v>
      </c>
      <c r="K95" s="14"/>
      <c r="L95" s="14"/>
      <c r="M95" s="14">
        <f>M94+N95</f>
        <v>4.8</v>
      </c>
      <c r="N95" s="14">
        <v>1.5</v>
      </c>
      <c r="O95" s="14" t="s">
        <v>19</v>
      </c>
      <c r="P95" s="11">
        <v>0.2590277777777778</v>
      </c>
      <c r="Q95" s="11">
        <v>0.31944444444444448</v>
      </c>
      <c r="R95" s="11">
        <v>0.62847222222222221</v>
      </c>
      <c r="S95" s="15">
        <v>0.72222222222222221</v>
      </c>
      <c r="T95" s="15">
        <v>0.79166666666666663</v>
      </c>
      <c r="U95" s="15">
        <v>0.84027777777777779</v>
      </c>
      <c r="V95" s="9">
        <v>1.3888888888888889E-3</v>
      </c>
      <c r="W95" s="9">
        <v>1.3888888888888889E-3</v>
      </c>
      <c r="X95" s="3"/>
    </row>
  </sheetData>
  <mergeCells count="16">
    <mergeCell ref="C3:U3"/>
    <mergeCell ref="C4:U4"/>
    <mergeCell ref="C5:U5"/>
    <mergeCell ref="I7:J7"/>
    <mergeCell ref="K7:L7"/>
    <mergeCell ref="M7:N7"/>
    <mergeCell ref="C50:U50"/>
    <mergeCell ref="C73:U73"/>
    <mergeCell ref="C74:U74"/>
    <mergeCell ref="C75:U75"/>
    <mergeCell ref="R31:S31"/>
    <mergeCell ref="T31:U31"/>
    <mergeCell ref="N32:O32"/>
    <mergeCell ref="R32:W32"/>
    <mergeCell ref="C48:U48"/>
    <mergeCell ref="C49:U49"/>
  </mergeCells>
  <pageMargins left="0.45" right="0.2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Justyna Černiavska</cp:lastModifiedBy>
  <cp:lastPrinted>2024-04-17T07:24:27Z</cp:lastPrinted>
  <dcterms:created xsi:type="dcterms:W3CDTF">2024-04-17T07:13:10Z</dcterms:created>
  <dcterms:modified xsi:type="dcterms:W3CDTF">2024-04-29T06:44:54Z</dcterms:modified>
</cp:coreProperties>
</file>