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arsym\Desktop\Marina Symonovič\TARYBOS sprendimai\2024\2024 m. vasario 2 d. pateikimas\Dėl 2024 m.  biudžeto patvirtinimo\3 variantas\"/>
    </mc:Choice>
  </mc:AlternateContent>
  <xr:revisionPtr revIDLastSave="0" documentId="13_ncr:1_{2803A32A-5D03-4DBB-89D2-85522641E11A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6 priedas" sheetId="1" r:id="rId1"/>
  </sheets>
  <definedNames>
    <definedName name="_xlnm.Print_Area" localSheetId="0">'6 priedas'!$A$1:$C$66</definedName>
    <definedName name="_xlnm.Print_Titles" localSheetId="0">'6 priedas'!$7:$8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48" i="1"/>
  <c r="C38" i="1"/>
  <c r="C12" i="1"/>
  <c r="C41" i="1" l="1"/>
  <c r="C58" i="1" s="1"/>
</calcChain>
</file>

<file path=xl/sharedStrings.xml><?xml version="1.0" encoding="utf-8"?>
<sst xmlns="http://schemas.openxmlformats.org/spreadsheetml/2006/main" count="96" uniqueCount="91">
  <si>
    <t xml:space="preserve">VILNIAUS RAJONO SAVIVALDYBĖS 2024 METŲ BIUDŽETO ASIGNAVIMAI IŠ BIUDŽETINIŲ ĮSTAIGŲ PAJAMŲ PROGRAMOMS VYKDYTI </t>
  </si>
  <si>
    <t>Eil. 
Nr.</t>
  </si>
  <si>
    <t>Iš viso:</t>
  </si>
  <si>
    <t>Asignavimų valdytojai</t>
  </si>
  <si>
    <t>02. ŠVIETIMO KOKYBĖS IR PRIEINAMUMO DIDINIMO PROGRAMA</t>
  </si>
  <si>
    <t>2.</t>
  </si>
  <si>
    <t>Švietimo įstaigos*</t>
  </si>
  <si>
    <t>3.</t>
  </si>
  <si>
    <t>Pedagoginė psichologinė tarnyba</t>
  </si>
  <si>
    <t>04. VALDYMO PROGRAMA</t>
  </si>
  <si>
    <t>4.</t>
  </si>
  <si>
    <t>Savivaldybės administracija</t>
  </si>
  <si>
    <t>5.</t>
  </si>
  <si>
    <t>Avižienių seniūnija</t>
  </si>
  <si>
    <t>6.</t>
  </si>
  <si>
    <t>Bezdonių seniūnija</t>
  </si>
  <si>
    <t>7.</t>
  </si>
  <si>
    <t>Buivydžių seniūnija</t>
  </si>
  <si>
    <t>8.</t>
  </si>
  <si>
    <t>Dūkštų seniūnija</t>
  </si>
  <si>
    <t>9.</t>
  </si>
  <si>
    <t>Juodšilių seniūnija</t>
  </si>
  <si>
    <t>10.</t>
  </si>
  <si>
    <t>Kalvelių seniūnija</t>
  </si>
  <si>
    <t>11.</t>
  </si>
  <si>
    <t>Lavoriškių seniūnija</t>
  </si>
  <si>
    <t>12.</t>
  </si>
  <si>
    <t>Maišiagalos seniūnija</t>
  </si>
  <si>
    <t>13.</t>
  </si>
  <si>
    <t>Marijampolio seniūnija</t>
  </si>
  <si>
    <t>14.</t>
  </si>
  <si>
    <t>Medininkų seniūnija</t>
  </si>
  <si>
    <t>15.</t>
  </si>
  <si>
    <t>Mickūnų seniūnija</t>
  </si>
  <si>
    <t>16.</t>
  </si>
  <si>
    <t>Nemenčinės seniūnija</t>
  </si>
  <si>
    <t>17.</t>
  </si>
  <si>
    <t>Nemėžio seniūnija</t>
  </si>
  <si>
    <t>18.</t>
  </si>
  <si>
    <t>Paberžės seniūnija</t>
  </si>
  <si>
    <t>19.</t>
  </si>
  <si>
    <t>Pagirių seniūnija</t>
  </si>
  <si>
    <t>20.</t>
  </si>
  <si>
    <t>Riešės seniūnija</t>
  </si>
  <si>
    <t>21.</t>
  </si>
  <si>
    <t>Rudaminos seniūnija</t>
  </si>
  <si>
    <t>22.</t>
  </si>
  <si>
    <t>Rukainių seniūnija</t>
  </si>
  <si>
    <t>23.</t>
  </si>
  <si>
    <t>Sudervės seniūnija</t>
  </si>
  <si>
    <t>24.</t>
  </si>
  <si>
    <t>Sužionių seniūnija</t>
  </si>
  <si>
    <t>25.</t>
  </si>
  <si>
    <t>Šatrininkų seniūnija</t>
  </si>
  <si>
    <t>26.</t>
  </si>
  <si>
    <t>Zujūnų seniūnija</t>
  </si>
  <si>
    <t>27.</t>
  </si>
  <si>
    <t>Nemenčinės miesto seniūnija</t>
  </si>
  <si>
    <t>05. SAUGIOS IR ŠVARIOS GYVENAMOSIOS APLINKOS KŪRIMO PROGRAMA</t>
  </si>
  <si>
    <t>28.</t>
  </si>
  <si>
    <t>Savivaldybės administracija (už medžių kirtimą)</t>
  </si>
  <si>
    <t>07. KULTŪROS, SPORTO IR TURIZMO VYSTYMO PROGRAMA</t>
  </si>
  <si>
    <t>29.</t>
  </si>
  <si>
    <t>Vilniaus krašto etnografinis muziejus</t>
  </si>
  <si>
    <t>30.</t>
  </si>
  <si>
    <t>Vladislavo Sirokomlės muziejus</t>
  </si>
  <si>
    <t>31.</t>
  </si>
  <si>
    <t>32.</t>
  </si>
  <si>
    <t>33.</t>
  </si>
  <si>
    <t>08. SOCIALINĖS ATSKIRTIES MAŽINIMO PROGRAMA</t>
  </si>
  <si>
    <t>34.</t>
  </si>
  <si>
    <t>Nemenčinės neįgaliųjų dienos užimtumo centras</t>
  </si>
  <si>
    <t>35.</t>
  </si>
  <si>
    <t>36.</t>
  </si>
  <si>
    <t>Paberžės socialinės globos namai</t>
  </si>
  <si>
    <t>37.</t>
  </si>
  <si>
    <t>38.</t>
  </si>
  <si>
    <t>39.</t>
  </si>
  <si>
    <t>Kuosinės socialinės globos namai</t>
  </si>
  <si>
    <t>IŠ VISO PAGAL  PROGRAMAS:</t>
  </si>
  <si>
    <t>* Švietimo įstaigų asignavimų paskirstymą žiūrėti šio sprendimo 2a priede</t>
  </si>
  <si>
    <t>______________________________________</t>
  </si>
  <si>
    <t>Tūkst. Eur</t>
  </si>
  <si>
    <t>Nemenčinės kultūros centras</t>
  </si>
  <si>
    <t>Rudaminos kultūros centras</t>
  </si>
  <si>
    <t>1.</t>
  </si>
  <si>
    <t>Vilniaus rajono savivaldybės Centrinė biblioteka</t>
  </si>
  <si>
    <t>Vilniaus rajono socialinių paslaugų centras</t>
  </si>
  <si>
    <t>Vilniaus rajono šeimos ir vaiko krizių centras</t>
  </si>
  <si>
    <t>Vilniaus rajono šeimos ir vaiko gerovės centras</t>
  </si>
  <si>
    <t>Juodšilių seniūnijos bendruomenės socialinių paslaugų centras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</si>
</sst>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164" fontId="6" fillId="0" borderId="0" xfId="0" applyNumberFormat="1" applyFont="1"/>
    <xf numFmtId="164" fontId="4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 wrapText="1"/>
    </xf>
    <xf numFmtId="164" fontId="4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3672417</xdr:colOff>
      <xdr:row>0</xdr:row>
      <xdr:rowOff>50377</xdr:rowOff>
    </xdr:from>
    <xdr:to>
      <xdr:col>2</xdr:col>
      <xdr:colOff>720630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6CBCC48-3A9D-4EEE-9BA4-63EB73857D54}"/>
            </a:ext>
          </a:extLst>
        </xdr:cNvPr>
        <xdr:cNvSpPr txBox="1"/>
      </xdr:nvSpPr>
      <xdr:spPr>
        <a:xfrm>
          <a:off x="4042834" y="50377"/>
          <a:ext cx="2107046" cy="105606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Vilniaus rajono savivaldybės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t-LT" sz="12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tarybos </a:t>
          </a: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2024 m. vasario 15 d.</a:t>
          </a:r>
          <a:endParaRPr lang="lt-LT" sz="12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sprendimo Nr.</a:t>
          </a:r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T3-49</a:t>
          </a:r>
        </a:p>
        <a:p>
          <a:r>
            <a:rPr lang="lt-LT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6 priedas</a:t>
          </a:r>
          <a:r>
            <a:rPr lang="lt-LT" sz="12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6"/>
  <sheetViews>
    <sheetView tabSelected="1" zoomScaleNormal="100" zoomScaleSheetLayoutView="100" workbookViewId="0">
      <selection activeCell="I48" sqref="I48"/>
    </sheetView>
  </sheetViews>
  <sheetFormatPr defaultColWidth="9" defaultRowHeight="15.75" customHeight="1" x14ac:dyDescent="0.35"/>
  <cols>
    <col min="1" max="1" width="5.453125" style="5" customWidth="1"/>
    <col min="2" max="2" width="73.6328125" style="2" customWidth="1"/>
    <col min="3" max="3" width="11.453125" style="14" customWidth="1"/>
    <col min="4" max="16384" width="9" style="1"/>
  </cols>
  <sheetData>
    <row r="1" spans="1:3" s="6" customFormat="1" ht="15.5" x14ac:dyDescent="0.35">
      <c r="A1" s="8"/>
      <c r="C1" s="9"/>
    </row>
    <row r="2" spans="1:3" s="6" customFormat="1" ht="15.5" x14ac:dyDescent="0.35">
      <c r="A2" s="8"/>
      <c r="C2" s="9"/>
    </row>
    <row r="3" spans="1:3" s="6" customFormat="1" ht="15.5" x14ac:dyDescent="0.35">
      <c r="A3" s="8"/>
      <c r="C3" s="9"/>
    </row>
    <row r="4" spans="1:3" s="6" customFormat="1" ht="15.5" x14ac:dyDescent="0.35">
      <c r="A4" s="8"/>
      <c r="C4" s="9"/>
    </row>
    <row r="5" spans="1:3" ht="15.5" x14ac:dyDescent="0.35">
      <c r="A5" s="8"/>
      <c r="B5" s="6"/>
      <c r="C5" s="9"/>
    </row>
    <row r="6" spans="1:3" s="6" customFormat="1" ht="35.4" customHeight="1" x14ac:dyDescent="0.35">
      <c r="A6" s="29" t="s">
        <v>0</v>
      </c>
      <c r="B6" s="29"/>
      <c r="C6" s="29"/>
    </row>
    <row r="7" spans="1:3" ht="15.65" customHeight="1" x14ac:dyDescent="0.35">
      <c r="A7" s="6"/>
      <c r="B7" s="6"/>
      <c r="C7" s="10" t="s">
        <v>82</v>
      </c>
    </row>
    <row r="8" spans="1:3" ht="32.4" customHeight="1" x14ac:dyDescent="0.35">
      <c r="A8" s="15" t="s">
        <v>1</v>
      </c>
      <c r="B8" s="16" t="s">
        <v>3</v>
      </c>
      <c r="C8" s="17" t="s">
        <v>2</v>
      </c>
    </row>
    <row r="9" spans="1:3" ht="17" customHeight="1" x14ac:dyDescent="0.35">
      <c r="A9" s="30" t="s">
        <v>4</v>
      </c>
      <c r="B9" s="30"/>
      <c r="C9" s="30"/>
    </row>
    <row r="10" spans="1:3" ht="17" customHeight="1" x14ac:dyDescent="0.35">
      <c r="A10" s="18" t="s">
        <v>85</v>
      </c>
      <c r="B10" s="19" t="s">
        <v>6</v>
      </c>
      <c r="C10" s="20">
        <v>1750</v>
      </c>
    </row>
    <row r="11" spans="1:3" ht="17" customHeight="1" x14ac:dyDescent="0.35">
      <c r="A11" s="21" t="s">
        <v>5</v>
      </c>
      <c r="B11" s="19" t="s">
        <v>8</v>
      </c>
      <c r="C11" s="20">
        <v>12</v>
      </c>
    </row>
    <row r="12" spans="1:3" s="6" customFormat="1" ht="17" customHeight="1" x14ac:dyDescent="0.35">
      <c r="A12" s="33" t="s">
        <v>2</v>
      </c>
      <c r="B12" s="33"/>
      <c r="C12" s="22">
        <f>SUM(C10:C11)</f>
        <v>1762</v>
      </c>
    </row>
    <row r="13" spans="1:3" s="6" customFormat="1" ht="17" customHeight="1" x14ac:dyDescent="0.35">
      <c r="A13" s="31" t="s">
        <v>9</v>
      </c>
      <c r="B13" s="31"/>
      <c r="C13" s="31"/>
    </row>
    <row r="14" spans="1:3" ht="17" customHeight="1" x14ac:dyDescent="0.35">
      <c r="A14" s="18" t="s">
        <v>7</v>
      </c>
      <c r="B14" s="19" t="s">
        <v>11</v>
      </c>
      <c r="C14" s="20">
        <v>38</v>
      </c>
    </row>
    <row r="15" spans="1:3" s="6" customFormat="1" ht="17" customHeight="1" x14ac:dyDescent="0.35">
      <c r="A15" s="21" t="s">
        <v>10</v>
      </c>
      <c r="B15" s="19" t="s">
        <v>13</v>
      </c>
      <c r="C15" s="20">
        <v>3.2</v>
      </c>
    </row>
    <row r="16" spans="1:3" s="6" customFormat="1" ht="17" customHeight="1" x14ac:dyDescent="0.35">
      <c r="A16" s="23" t="s">
        <v>12</v>
      </c>
      <c r="B16" s="24" t="s">
        <v>15</v>
      </c>
      <c r="C16" s="25">
        <v>1.3</v>
      </c>
    </row>
    <row r="17" spans="1:3" s="6" customFormat="1" ht="17" customHeight="1" x14ac:dyDescent="0.35">
      <c r="A17" s="23" t="s">
        <v>14</v>
      </c>
      <c r="B17" s="24" t="s">
        <v>17</v>
      </c>
      <c r="C17" s="25">
        <v>1.2</v>
      </c>
    </row>
    <row r="18" spans="1:3" s="6" customFormat="1" ht="17" customHeight="1" x14ac:dyDescent="0.35">
      <c r="A18" s="23" t="s">
        <v>16</v>
      </c>
      <c r="B18" s="24" t="s">
        <v>19</v>
      </c>
      <c r="C18" s="25">
        <v>0.4</v>
      </c>
    </row>
    <row r="19" spans="1:3" s="6" customFormat="1" ht="17" customHeight="1" x14ac:dyDescent="0.35">
      <c r="A19" s="23" t="s">
        <v>18</v>
      </c>
      <c r="B19" s="24" t="s">
        <v>21</v>
      </c>
      <c r="C19" s="25">
        <v>2.5</v>
      </c>
    </row>
    <row r="20" spans="1:3" s="6" customFormat="1" ht="17" customHeight="1" x14ac:dyDescent="0.35">
      <c r="A20" s="23" t="s">
        <v>20</v>
      </c>
      <c r="B20" s="24" t="s">
        <v>23</v>
      </c>
      <c r="C20" s="25">
        <v>0.5</v>
      </c>
    </row>
    <row r="21" spans="1:3" s="6" customFormat="1" ht="17" customHeight="1" x14ac:dyDescent="0.35">
      <c r="A21" s="23" t="s">
        <v>22</v>
      </c>
      <c r="B21" s="24" t="s">
        <v>25</v>
      </c>
      <c r="C21" s="25">
        <v>0.3</v>
      </c>
    </row>
    <row r="22" spans="1:3" s="6" customFormat="1" ht="17" customHeight="1" x14ac:dyDescent="0.35">
      <c r="A22" s="23" t="s">
        <v>24</v>
      </c>
      <c r="B22" s="24" t="s">
        <v>27</v>
      </c>
      <c r="C22" s="25">
        <v>12.8</v>
      </c>
    </row>
    <row r="23" spans="1:3" s="6" customFormat="1" ht="17" customHeight="1" x14ac:dyDescent="0.35">
      <c r="A23" s="23" t="s">
        <v>26</v>
      </c>
      <c r="B23" s="24" t="s">
        <v>29</v>
      </c>
      <c r="C23" s="25">
        <v>0.8</v>
      </c>
    </row>
    <row r="24" spans="1:3" s="6" customFormat="1" ht="17" customHeight="1" x14ac:dyDescent="0.35">
      <c r="A24" s="23" t="s">
        <v>28</v>
      </c>
      <c r="B24" s="24" t="s">
        <v>31</v>
      </c>
      <c r="C24" s="25">
        <v>0.5</v>
      </c>
    </row>
    <row r="25" spans="1:3" s="6" customFormat="1" ht="17" customHeight="1" x14ac:dyDescent="0.35">
      <c r="A25" s="23" t="s">
        <v>30</v>
      </c>
      <c r="B25" s="24" t="s">
        <v>33</v>
      </c>
      <c r="C25" s="25">
        <v>2.5</v>
      </c>
    </row>
    <row r="26" spans="1:3" s="6" customFormat="1" ht="17" customHeight="1" x14ac:dyDescent="0.35">
      <c r="A26" s="23" t="s">
        <v>32</v>
      </c>
      <c r="B26" s="24" t="s">
        <v>35</v>
      </c>
      <c r="C26" s="25">
        <v>2.7</v>
      </c>
    </row>
    <row r="27" spans="1:3" s="6" customFormat="1" ht="17" customHeight="1" x14ac:dyDescent="0.35">
      <c r="A27" s="23" t="s">
        <v>34</v>
      </c>
      <c r="B27" s="24" t="s">
        <v>37</v>
      </c>
      <c r="C27" s="25">
        <v>2.4</v>
      </c>
    </row>
    <row r="28" spans="1:3" s="6" customFormat="1" ht="17" customHeight="1" x14ac:dyDescent="0.35">
      <c r="A28" s="23" t="s">
        <v>36</v>
      </c>
      <c r="B28" s="24" t="s">
        <v>39</v>
      </c>
      <c r="C28" s="25">
        <v>5.7</v>
      </c>
    </row>
    <row r="29" spans="1:3" s="6" customFormat="1" ht="17" customHeight="1" x14ac:dyDescent="0.35">
      <c r="A29" s="23" t="s">
        <v>38</v>
      </c>
      <c r="B29" s="24" t="s">
        <v>41</v>
      </c>
      <c r="C29" s="25">
        <v>25.2</v>
      </c>
    </row>
    <row r="30" spans="1:3" s="6" customFormat="1" ht="17" customHeight="1" x14ac:dyDescent="0.35">
      <c r="A30" s="23" t="s">
        <v>40</v>
      </c>
      <c r="B30" s="24" t="s">
        <v>43</v>
      </c>
      <c r="C30" s="25">
        <v>0.6</v>
      </c>
    </row>
    <row r="31" spans="1:3" s="6" customFormat="1" ht="17" customHeight="1" x14ac:dyDescent="0.35">
      <c r="A31" s="23" t="s">
        <v>42</v>
      </c>
      <c r="B31" s="24" t="s">
        <v>45</v>
      </c>
      <c r="C31" s="25">
        <v>6.7</v>
      </c>
    </row>
    <row r="32" spans="1:3" s="6" customFormat="1" ht="17" customHeight="1" x14ac:dyDescent="0.35">
      <c r="A32" s="23" t="s">
        <v>44</v>
      </c>
      <c r="B32" s="24" t="s">
        <v>47</v>
      </c>
      <c r="C32" s="25">
        <v>1.2</v>
      </c>
    </row>
    <row r="33" spans="1:3" s="6" customFormat="1" ht="17" customHeight="1" x14ac:dyDescent="0.35">
      <c r="A33" s="23" t="s">
        <v>46</v>
      </c>
      <c r="B33" s="24" t="s">
        <v>49</v>
      </c>
      <c r="C33" s="25">
        <v>0.4</v>
      </c>
    </row>
    <row r="34" spans="1:3" s="6" customFormat="1" ht="17" customHeight="1" x14ac:dyDescent="0.35">
      <c r="A34" s="23" t="s">
        <v>48</v>
      </c>
      <c r="B34" s="24" t="s">
        <v>51</v>
      </c>
      <c r="C34" s="25">
        <v>0.5</v>
      </c>
    </row>
    <row r="35" spans="1:3" s="6" customFormat="1" ht="17" customHeight="1" x14ac:dyDescent="0.35">
      <c r="A35" s="23" t="s">
        <v>50</v>
      </c>
      <c r="B35" s="24" t="s">
        <v>53</v>
      </c>
      <c r="C35" s="25">
        <v>0.3</v>
      </c>
    </row>
    <row r="36" spans="1:3" s="6" customFormat="1" ht="17" customHeight="1" x14ac:dyDescent="0.35">
      <c r="A36" s="23" t="s">
        <v>52</v>
      </c>
      <c r="B36" s="24" t="s">
        <v>55</v>
      </c>
      <c r="C36" s="25">
        <v>1.4</v>
      </c>
    </row>
    <row r="37" spans="1:3" s="6" customFormat="1" ht="17" customHeight="1" x14ac:dyDescent="0.35">
      <c r="A37" s="23" t="s">
        <v>54</v>
      </c>
      <c r="B37" s="24" t="s">
        <v>57</v>
      </c>
      <c r="C37" s="25">
        <v>13.7</v>
      </c>
    </row>
    <row r="38" spans="1:3" s="6" customFormat="1" ht="17" customHeight="1" x14ac:dyDescent="0.35">
      <c r="A38" s="34" t="s">
        <v>2</v>
      </c>
      <c r="B38" s="34"/>
      <c r="C38" s="11">
        <f>SUM(C14:C37)</f>
        <v>124.80000000000003</v>
      </c>
    </row>
    <row r="39" spans="1:3" s="6" customFormat="1" ht="17" customHeight="1" x14ac:dyDescent="0.35">
      <c r="A39" s="27" t="s">
        <v>58</v>
      </c>
      <c r="B39" s="27"/>
      <c r="C39" s="27"/>
    </row>
    <row r="40" spans="1:3" ht="17" customHeight="1" x14ac:dyDescent="0.35">
      <c r="A40" s="23" t="s">
        <v>56</v>
      </c>
      <c r="B40" s="24" t="s">
        <v>60</v>
      </c>
      <c r="C40" s="25">
        <v>127</v>
      </c>
    </row>
    <row r="41" spans="1:3" s="6" customFormat="1" ht="17" customHeight="1" x14ac:dyDescent="0.35">
      <c r="A41" s="34" t="s">
        <v>2</v>
      </c>
      <c r="B41" s="34"/>
      <c r="C41" s="11">
        <f t="shared" ref="C41" si="0">C40</f>
        <v>127</v>
      </c>
    </row>
    <row r="42" spans="1:3" s="6" customFormat="1" ht="17" customHeight="1" x14ac:dyDescent="0.35">
      <c r="A42" s="30" t="s">
        <v>61</v>
      </c>
      <c r="B42" s="30"/>
      <c r="C42" s="30"/>
    </row>
    <row r="43" spans="1:3" ht="17" customHeight="1" x14ac:dyDescent="0.35">
      <c r="A43" s="18" t="s">
        <v>59</v>
      </c>
      <c r="B43" s="24" t="s">
        <v>63</v>
      </c>
      <c r="C43" s="25">
        <v>27.8</v>
      </c>
    </row>
    <row r="44" spans="1:3" ht="17" customHeight="1" x14ac:dyDescent="0.35">
      <c r="A44" s="23" t="s">
        <v>62</v>
      </c>
      <c r="B44" s="24" t="s">
        <v>65</v>
      </c>
      <c r="C44" s="25">
        <v>4.4000000000000004</v>
      </c>
    </row>
    <row r="45" spans="1:3" ht="17" customHeight="1" x14ac:dyDescent="0.35">
      <c r="A45" s="23" t="s">
        <v>64</v>
      </c>
      <c r="B45" s="24" t="s">
        <v>83</v>
      </c>
      <c r="C45" s="25">
        <v>140.6</v>
      </c>
    </row>
    <row r="46" spans="1:3" ht="17" customHeight="1" x14ac:dyDescent="0.35">
      <c r="A46" s="23" t="s">
        <v>66</v>
      </c>
      <c r="B46" s="24" t="s">
        <v>84</v>
      </c>
      <c r="C46" s="25">
        <v>54.4</v>
      </c>
    </row>
    <row r="47" spans="1:3" ht="17" customHeight="1" x14ac:dyDescent="0.35">
      <c r="A47" s="23" t="s">
        <v>67</v>
      </c>
      <c r="B47" s="24" t="s">
        <v>86</v>
      </c>
      <c r="C47" s="25">
        <v>0.1</v>
      </c>
    </row>
    <row r="48" spans="1:3" ht="17" customHeight="1" x14ac:dyDescent="0.35">
      <c r="A48" s="34" t="s">
        <v>2</v>
      </c>
      <c r="B48" s="34"/>
      <c r="C48" s="11">
        <f>SUM(C43:C47)</f>
        <v>227.3</v>
      </c>
    </row>
    <row r="49" spans="1:3" ht="17" customHeight="1" x14ac:dyDescent="0.35">
      <c r="A49" s="30" t="s">
        <v>69</v>
      </c>
      <c r="B49" s="30"/>
      <c r="C49" s="30"/>
    </row>
    <row r="50" spans="1:3" ht="17" customHeight="1" x14ac:dyDescent="0.35">
      <c r="A50" s="23" t="s">
        <v>68</v>
      </c>
      <c r="B50" s="26" t="s">
        <v>71</v>
      </c>
      <c r="C50" s="25">
        <v>19</v>
      </c>
    </row>
    <row r="51" spans="1:3" ht="17" customHeight="1" x14ac:dyDescent="0.35">
      <c r="A51" s="23" t="s">
        <v>70</v>
      </c>
      <c r="B51" s="26" t="s">
        <v>90</v>
      </c>
      <c r="C51" s="25">
        <v>94.699999999999989</v>
      </c>
    </row>
    <row r="52" spans="1:3" ht="17" customHeight="1" x14ac:dyDescent="0.35">
      <c r="A52" s="23" t="s">
        <v>72</v>
      </c>
      <c r="B52" s="24" t="s">
        <v>74</v>
      </c>
      <c r="C52" s="25">
        <v>308.5</v>
      </c>
    </row>
    <row r="53" spans="1:3" ht="17" customHeight="1" x14ac:dyDescent="0.35">
      <c r="A53" s="23" t="s">
        <v>73</v>
      </c>
      <c r="B53" s="24" t="s">
        <v>89</v>
      </c>
      <c r="C53" s="25">
        <v>23.2</v>
      </c>
    </row>
    <row r="54" spans="1:3" ht="17" customHeight="1" x14ac:dyDescent="0.35">
      <c r="A54" s="23" t="s">
        <v>75</v>
      </c>
      <c r="B54" s="24" t="s">
        <v>87</v>
      </c>
      <c r="C54" s="25">
        <v>45.6</v>
      </c>
    </row>
    <row r="55" spans="1:3" ht="17" customHeight="1" x14ac:dyDescent="0.35">
      <c r="A55" s="23" t="s">
        <v>76</v>
      </c>
      <c r="B55" s="24" t="s">
        <v>88</v>
      </c>
      <c r="C55" s="25">
        <v>115.3</v>
      </c>
    </row>
    <row r="56" spans="1:3" ht="17" customHeight="1" x14ac:dyDescent="0.35">
      <c r="A56" s="23" t="s">
        <v>77</v>
      </c>
      <c r="B56" s="24" t="s">
        <v>78</v>
      </c>
      <c r="C56" s="25">
        <v>208.2</v>
      </c>
    </row>
    <row r="57" spans="1:3" s="7" customFormat="1" ht="17" customHeight="1" x14ac:dyDescent="0.3">
      <c r="A57" s="34" t="s">
        <v>2</v>
      </c>
      <c r="B57" s="34"/>
      <c r="C57" s="11">
        <f>SUM(C50:C56)</f>
        <v>814.5</v>
      </c>
    </row>
    <row r="58" spans="1:3" s="6" customFormat="1" ht="17" customHeight="1" x14ac:dyDescent="0.35">
      <c r="A58" s="27" t="s">
        <v>79</v>
      </c>
      <c r="B58" s="27"/>
      <c r="C58" s="11">
        <f>C12+C38+C41+C48+C57</f>
        <v>3055.6</v>
      </c>
    </row>
    <row r="59" spans="1:3" s="6" customFormat="1" ht="15" customHeight="1" x14ac:dyDescent="0.35">
      <c r="A59" s="32" t="s">
        <v>80</v>
      </c>
      <c r="B59" s="32"/>
      <c r="C59" s="32"/>
    </row>
    <row r="60" spans="1:3" s="6" customFormat="1" ht="15.5" x14ac:dyDescent="0.35">
      <c r="A60" s="28" t="s">
        <v>81</v>
      </c>
      <c r="B60" s="28"/>
      <c r="C60" s="28"/>
    </row>
    <row r="61" spans="1:3" s="6" customFormat="1" ht="15.5" x14ac:dyDescent="0.35">
      <c r="A61" s="8"/>
      <c r="C61" s="12"/>
    </row>
    <row r="62" spans="1:3" s="3" customFormat="1" ht="15.5" x14ac:dyDescent="0.35">
      <c r="A62" s="4"/>
      <c r="C62" s="13"/>
    </row>
    <row r="66" ht="15.5" x14ac:dyDescent="0.35"/>
  </sheetData>
  <mergeCells count="14">
    <mergeCell ref="A58:B58"/>
    <mergeCell ref="A60:C60"/>
    <mergeCell ref="A6:C6"/>
    <mergeCell ref="A49:C49"/>
    <mergeCell ref="A42:C42"/>
    <mergeCell ref="A39:C39"/>
    <mergeCell ref="A9:C9"/>
    <mergeCell ref="A13:C13"/>
    <mergeCell ref="A59:C59"/>
    <mergeCell ref="A12:B12"/>
    <mergeCell ref="A38:B38"/>
    <mergeCell ref="A41:B41"/>
    <mergeCell ref="A48:B48"/>
    <mergeCell ref="A57:B57"/>
  </mergeCells>
  <pageMargins left="1.1811023622047245" right="0.39370078740157483" top="0.78740157480314965" bottom="0.78740157480314965" header="0.31496062992125984" footer="0.31496062992125984"/>
  <pageSetup paperSize="9" scale="90" fitToHeight="0" orientation="portrait" r:id="rId1"/>
  <headerFooter differentFirst="1">
    <oddHeader xml:space="preserve">&amp;C&amp;P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6 priedas</vt:lpstr>
      <vt:lpstr>'6 priedas'!Print_Area</vt:lpstr>
      <vt:lpstr>'6 priedas'!Print_Titles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Strižen</dc:creator>
  <cp:keywords/>
  <dc:description/>
  <cp:lastModifiedBy>Marina Symonovič</cp:lastModifiedBy>
  <cp:revision/>
  <cp:lastPrinted>2024-02-09T12:38:24Z</cp:lastPrinted>
  <dcterms:created xsi:type="dcterms:W3CDTF">2016-10-04T05:11:16Z</dcterms:created>
  <dcterms:modified xsi:type="dcterms:W3CDTF">2024-02-22T10:54:30Z</dcterms:modified>
  <cp:category/>
  <cp:contentStatus/>
</cp:coreProperties>
</file>