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edem\Desktop\TVARKARASČIAI\2024\Paskelbimui\"/>
    </mc:Choice>
  </mc:AlternateContent>
  <xr:revisionPtr revIDLastSave="0" documentId="13_ncr:1_{690AE08B-FF45-436F-9367-CB62B18C1560}" xr6:coauthVersionLast="36" xr6:coauthVersionMax="36" xr10:uidLastSave="{00000000-0000-0000-0000-000000000000}"/>
  <bookViews>
    <workbookView xWindow="480" yWindow="405" windowWidth="19875" windowHeight="7200" xr2:uid="{00000000-000D-0000-FFFF-FFFF00000000}"/>
  </bookViews>
  <sheets>
    <sheet name="132 (2)" sheetId="2" r:id="rId1"/>
  </sheets>
  <calcPr calcId="191029"/>
</workbook>
</file>

<file path=xl/calcChain.xml><?xml version="1.0" encoding="utf-8"?>
<calcChain xmlns="http://schemas.openxmlformats.org/spreadsheetml/2006/main">
  <c r="H49" i="2" l="1"/>
  <c r="H50" i="2" s="1"/>
  <c r="H51" i="2" s="1"/>
  <c r="Q25" i="2"/>
  <c r="Q24" i="2"/>
  <c r="U15" i="2"/>
  <c r="U14" i="2" s="1"/>
  <c r="U13" i="2" s="1"/>
  <c r="U12" i="2" s="1"/>
  <c r="U11" i="2" s="1"/>
  <c r="U10" i="2" s="1"/>
</calcChain>
</file>

<file path=xl/sharedStrings.xml><?xml version="1.0" encoding="utf-8"?>
<sst xmlns="http://schemas.openxmlformats.org/spreadsheetml/2006/main" count="222" uniqueCount="58">
  <si>
    <t>Priemiestinio susisiekimo maršruto Nr.132</t>
  </si>
  <si>
    <t xml:space="preserve">" Nr. 132  VILNIUS (PRAMOGŲ ARENA) - PABERŽĖ"  </t>
  </si>
  <si>
    <t>Atstumas nuo pradžios (km)</t>
  </si>
  <si>
    <t>Stotelė</t>
  </si>
  <si>
    <t>Pramogų arena</t>
  </si>
  <si>
    <t>Baltupiai</t>
  </si>
  <si>
    <t>Jeruzalė</t>
  </si>
  <si>
    <t>Skersinė</t>
  </si>
  <si>
    <t>Vanaginė</t>
  </si>
  <si>
    <t>Gulbinai</t>
  </si>
  <si>
    <t>Riešė</t>
  </si>
  <si>
    <t>****</t>
  </si>
  <si>
    <t>D.Riešė</t>
  </si>
  <si>
    <t>Raudondvaris</t>
  </si>
  <si>
    <t>Pašiliai</t>
  </si>
  <si>
    <t>Nemenčinelė</t>
  </si>
  <si>
    <t>Pranciškonys</t>
  </si>
  <si>
    <t>Varniškės</t>
  </si>
  <si>
    <t>Radžiuliai</t>
  </si>
  <si>
    <t>Naujasėdžiai</t>
  </si>
  <si>
    <t>Dasionys</t>
  </si>
  <si>
    <t>Gudoniškės</t>
  </si>
  <si>
    <t>Eitminiškės</t>
  </si>
  <si>
    <t>Meškonys</t>
  </si>
  <si>
    <t>Vyžulionys1</t>
  </si>
  <si>
    <t>Vyžulionys2</t>
  </si>
  <si>
    <t>Šriubiškės1</t>
  </si>
  <si>
    <t>Šriubiškės 2</t>
  </si>
  <si>
    <t>Paberžė</t>
  </si>
  <si>
    <t>Prančiškonių sodai</t>
  </si>
  <si>
    <t>Purnuškių sodai</t>
  </si>
  <si>
    <t>Santariškės</t>
  </si>
  <si>
    <t>Atstumas tarp stotelių (km)</t>
  </si>
  <si>
    <t>Rasos</t>
  </si>
  <si>
    <t>1 d.š.s.</t>
  </si>
  <si>
    <t>Šaltoniškės</t>
  </si>
  <si>
    <t>Pikeliškės</t>
  </si>
  <si>
    <t>21km</t>
  </si>
  <si>
    <t>Gegliškės</t>
  </si>
  <si>
    <t>x</t>
  </si>
  <si>
    <t>2 d.d.</t>
  </si>
  <si>
    <t>3 š.s.</t>
  </si>
  <si>
    <t>Žemaiteliai</t>
  </si>
  <si>
    <t>Visalaukė</t>
  </si>
  <si>
    <t>7 d.</t>
  </si>
  <si>
    <t>3 d.</t>
  </si>
  <si>
    <t>4 s.</t>
  </si>
  <si>
    <t>5 š.</t>
  </si>
  <si>
    <t>Jokubonys</t>
  </si>
  <si>
    <t>Gaukeliškės</t>
  </si>
  <si>
    <t>Dirmeitai</t>
  </si>
  <si>
    <t>5 d.š.s.</t>
  </si>
  <si>
    <t>6 d.</t>
  </si>
  <si>
    <t>2 d.,š.s.</t>
  </si>
  <si>
    <t>8 š.s.</t>
  </si>
  <si>
    <t>9 d.</t>
  </si>
  <si>
    <t>10 d.</t>
  </si>
  <si>
    <t>Tvarkaraštis galioja nuo 2024-03-01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</si>
</sst>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6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u/>
      <sz val="12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/>
    </xf>
    <xf numFmtId="2" fontId="2" fillId="0" borderId="0" xfId="0" applyNumberFormat="1" applyFont="1"/>
    <xf numFmtId="2" fontId="4" fillId="0" borderId="1" xfId="0" applyNumberFormat="1" applyFont="1" applyFill="1" applyBorder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left"/>
    </xf>
    <xf numFmtId="164" fontId="4" fillId="0" borderId="1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A55"/>
  <sheetViews>
    <sheetView tabSelected="1" workbookViewId="0">
      <selection activeCell="N55" sqref="N55"/>
    </sheetView>
  </sheetViews>
  <sheetFormatPr defaultRowHeight="15.75" x14ac:dyDescent="0.25"/>
  <cols>
    <col min="1" max="6" width="10.5703125" style="2" customWidth="1"/>
    <col min="7" max="9" width="12.85546875" style="2" customWidth="1"/>
    <col min="10" max="11" width="13.140625" style="2" customWidth="1"/>
    <col min="12" max="12" width="12.28515625" style="2" customWidth="1"/>
    <col min="13" max="13" width="13.85546875" style="2" customWidth="1"/>
    <col min="14" max="14" width="19.5703125" style="2" customWidth="1"/>
    <col min="15" max="15" width="13.28515625" style="2" customWidth="1"/>
    <col min="16" max="24" width="10.5703125" style="2" customWidth="1"/>
    <col min="25" max="16384" width="9.140625" style="2"/>
  </cols>
  <sheetData>
    <row r="1" spans="1:27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W1" s="1"/>
    </row>
    <row r="2" spans="1:27" ht="18.75" customHeight="1" x14ac:dyDescent="0.25">
      <c r="V2" s="3"/>
    </row>
    <row r="3" spans="1:27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W3" s="4"/>
      <c r="Y3" s="4"/>
      <c r="Z3" s="4"/>
      <c r="AA3" s="4"/>
    </row>
    <row r="4" spans="1:2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W4" s="3"/>
    </row>
    <row r="5" spans="1:27" x14ac:dyDescent="0.25">
      <c r="A5" s="39" t="s">
        <v>57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1"/>
      <c r="W5" s="1"/>
      <c r="X5" s="3"/>
    </row>
    <row r="7" spans="1:27" ht="51" customHeight="1" x14ac:dyDescent="0.25">
      <c r="A7" s="12" t="s">
        <v>34</v>
      </c>
      <c r="B7" s="12" t="s">
        <v>40</v>
      </c>
      <c r="C7" s="12" t="s">
        <v>41</v>
      </c>
      <c r="D7" s="12"/>
      <c r="E7" s="12" t="s">
        <v>51</v>
      </c>
      <c r="F7" s="12" t="s">
        <v>52</v>
      </c>
      <c r="G7" s="12" t="s">
        <v>32</v>
      </c>
      <c r="H7" s="12" t="s">
        <v>2</v>
      </c>
      <c r="I7" s="12" t="s">
        <v>32</v>
      </c>
      <c r="J7" s="12" t="s">
        <v>2</v>
      </c>
      <c r="K7" s="12" t="s">
        <v>2</v>
      </c>
      <c r="L7" s="12" t="s">
        <v>32</v>
      </c>
      <c r="M7" s="12" t="s">
        <v>2</v>
      </c>
      <c r="N7" s="12" t="s">
        <v>3</v>
      </c>
      <c r="O7" s="12"/>
      <c r="P7" s="12" t="s">
        <v>53</v>
      </c>
      <c r="Q7" s="12" t="s">
        <v>45</v>
      </c>
      <c r="R7" s="12" t="s">
        <v>46</v>
      </c>
      <c r="S7" s="12" t="s">
        <v>47</v>
      </c>
      <c r="T7" s="12"/>
      <c r="U7" s="12" t="s">
        <v>44</v>
      </c>
      <c r="V7" s="12" t="s">
        <v>54</v>
      </c>
      <c r="W7" s="12" t="s">
        <v>55</v>
      </c>
      <c r="X7" s="12" t="s">
        <v>56</v>
      </c>
    </row>
    <row r="8" spans="1:27" ht="17.25" customHeight="1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</row>
    <row r="9" spans="1:27" x14ac:dyDescent="0.25">
      <c r="A9" s="13">
        <v>0.28125</v>
      </c>
      <c r="B9" s="14">
        <v>0.54861111111111105</v>
      </c>
      <c r="C9" s="14">
        <v>0.54861111111111105</v>
      </c>
      <c r="D9" s="14"/>
      <c r="E9" s="14">
        <v>0.68402777777777779</v>
      </c>
      <c r="F9" s="34">
        <v>0.81944444444444453</v>
      </c>
      <c r="G9" s="15"/>
      <c r="H9" s="15"/>
      <c r="I9" s="15"/>
      <c r="J9" s="16"/>
      <c r="K9" s="16"/>
      <c r="L9" s="16"/>
      <c r="M9" s="16"/>
      <c r="N9" s="17" t="s">
        <v>4</v>
      </c>
      <c r="O9" s="18"/>
      <c r="P9" s="18">
        <v>0.36458333333333331</v>
      </c>
      <c r="Q9" s="18">
        <v>0.3576388888888889</v>
      </c>
      <c r="R9" s="18">
        <v>0.64236111111111105</v>
      </c>
      <c r="S9" s="18">
        <v>0.63055555555555565</v>
      </c>
      <c r="T9" s="18"/>
      <c r="U9" s="18">
        <v>0.67361111111111116</v>
      </c>
      <c r="V9" s="18">
        <v>0.76736111111111116</v>
      </c>
      <c r="W9" s="18">
        <v>0.76736111111111116</v>
      </c>
      <c r="X9" s="18"/>
    </row>
    <row r="10" spans="1:27" x14ac:dyDescent="0.25">
      <c r="A10" s="19">
        <v>0.28263888888888888</v>
      </c>
      <c r="B10" s="18">
        <v>0.54999999999999993</v>
      </c>
      <c r="C10" s="18">
        <v>0.54999999999999993</v>
      </c>
      <c r="D10" s="18"/>
      <c r="E10" s="18">
        <v>0.68541666666666667</v>
      </c>
      <c r="F10" s="35">
        <v>0.82083333333333341</v>
      </c>
      <c r="G10" s="20">
        <v>1.5</v>
      </c>
      <c r="H10" s="20">
        <v>1.5</v>
      </c>
      <c r="I10" s="20">
        <v>1.5</v>
      </c>
      <c r="J10" s="20">
        <v>1.5</v>
      </c>
      <c r="K10" s="22">
        <v>1.5</v>
      </c>
      <c r="L10" s="20">
        <v>1.5</v>
      </c>
      <c r="M10" s="20">
        <v>1.5</v>
      </c>
      <c r="N10" s="7" t="s">
        <v>5</v>
      </c>
      <c r="O10" s="18"/>
      <c r="P10" s="18">
        <v>0.36319444444444443</v>
      </c>
      <c r="Q10" s="18">
        <v>0.35555555555555557</v>
      </c>
      <c r="R10" s="18">
        <v>0.63958333333333328</v>
      </c>
      <c r="S10" s="18">
        <v>0.62916666666666665</v>
      </c>
      <c r="T10" s="18"/>
      <c r="U10" s="18">
        <f t="shared" ref="U10:U15" si="0">+U11+P10-P11</f>
        <v>0.67013888888888884</v>
      </c>
      <c r="V10" s="18">
        <v>0.76527777777777783</v>
      </c>
      <c r="W10" s="18">
        <v>0.76527777777777783</v>
      </c>
      <c r="X10" s="18"/>
    </row>
    <row r="11" spans="1:27" x14ac:dyDescent="0.25">
      <c r="A11" s="19">
        <v>0.28472222222222221</v>
      </c>
      <c r="B11" s="18">
        <v>0.55277777777777781</v>
      </c>
      <c r="C11" s="18">
        <v>0.55277777777777781</v>
      </c>
      <c r="D11" s="18"/>
      <c r="E11" s="18">
        <v>0.68819444444444444</v>
      </c>
      <c r="F11" s="35">
        <v>0.82361111111111118</v>
      </c>
      <c r="G11" s="20">
        <v>1.8</v>
      </c>
      <c r="H11" s="20">
        <v>3.3</v>
      </c>
      <c r="I11" s="20">
        <v>1.8</v>
      </c>
      <c r="J11" s="20">
        <v>3.3</v>
      </c>
      <c r="K11" s="22">
        <v>3.3</v>
      </c>
      <c r="L11" s="20">
        <v>1.8</v>
      </c>
      <c r="M11" s="20">
        <v>3.3</v>
      </c>
      <c r="N11" s="7" t="s">
        <v>6</v>
      </c>
      <c r="O11" s="18"/>
      <c r="P11" s="18">
        <v>0.36180555555555555</v>
      </c>
      <c r="Q11" s="18">
        <v>0.35416666666666669</v>
      </c>
      <c r="R11" s="18">
        <v>0.6381944444444444</v>
      </c>
      <c r="S11" s="18">
        <v>0.62708333333333333</v>
      </c>
      <c r="T11" s="18"/>
      <c r="U11" s="18">
        <f t="shared" si="0"/>
        <v>0.66874999999999996</v>
      </c>
      <c r="V11" s="18">
        <v>0.76250000000000007</v>
      </c>
      <c r="W11" s="18">
        <v>0.76250000000000007</v>
      </c>
      <c r="X11" s="18"/>
    </row>
    <row r="12" spans="1:27" x14ac:dyDescent="0.25">
      <c r="A12" s="19">
        <v>0.2861111111111112</v>
      </c>
      <c r="B12" s="18">
        <v>0.5541666666666667</v>
      </c>
      <c r="C12" s="18">
        <v>0.5541666666666667</v>
      </c>
      <c r="D12" s="18"/>
      <c r="E12" s="18">
        <v>0.68958333333333344</v>
      </c>
      <c r="F12" s="35">
        <v>0.82500000000000029</v>
      </c>
      <c r="G12" s="20">
        <v>0.9</v>
      </c>
      <c r="H12" s="20">
        <v>4.2</v>
      </c>
      <c r="I12" s="20">
        <v>0.9</v>
      </c>
      <c r="J12" s="20">
        <v>4.2</v>
      </c>
      <c r="K12" s="22">
        <v>4.2</v>
      </c>
      <c r="L12" s="20">
        <v>0.9</v>
      </c>
      <c r="M12" s="20">
        <v>4.2</v>
      </c>
      <c r="N12" s="7" t="s">
        <v>31</v>
      </c>
      <c r="O12" s="18"/>
      <c r="P12" s="18">
        <v>0.35972222222222222</v>
      </c>
      <c r="Q12" s="18">
        <v>0.35069444444444442</v>
      </c>
      <c r="R12" s="18">
        <v>0.63680555555555551</v>
      </c>
      <c r="S12" s="18">
        <v>0.62638888888888888</v>
      </c>
      <c r="T12" s="18"/>
      <c r="U12" s="18">
        <f t="shared" si="0"/>
        <v>0.66666666666666674</v>
      </c>
      <c r="V12" s="18">
        <v>0.75902777777777775</v>
      </c>
      <c r="W12" s="18">
        <v>0.75902777777777775</v>
      </c>
      <c r="X12" s="18"/>
    </row>
    <row r="13" spans="1:27" x14ac:dyDescent="0.25">
      <c r="A13" s="19">
        <v>0.28750000000000003</v>
      </c>
      <c r="B13" s="18">
        <v>0.55555555555555558</v>
      </c>
      <c r="C13" s="18">
        <v>0.55555555555555558</v>
      </c>
      <c r="D13" s="18"/>
      <c r="E13" s="18">
        <v>0.69097222222222232</v>
      </c>
      <c r="F13" s="35">
        <v>0.82638888888888906</v>
      </c>
      <c r="G13" s="20">
        <v>2</v>
      </c>
      <c r="H13" s="20">
        <v>6.2</v>
      </c>
      <c r="I13" s="20">
        <v>2</v>
      </c>
      <c r="J13" s="20">
        <v>6.2</v>
      </c>
      <c r="K13" s="22">
        <v>6.2</v>
      </c>
      <c r="L13" s="20">
        <v>2</v>
      </c>
      <c r="M13" s="20">
        <v>6.2</v>
      </c>
      <c r="N13" s="7" t="s">
        <v>7</v>
      </c>
      <c r="O13" s="18"/>
      <c r="P13" s="18">
        <v>0.35833333333333334</v>
      </c>
      <c r="Q13" s="18">
        <v>0.34791666666666665</v>
      </c>
      <c r="R13" s="18">
        <v>0.63541666666666663</v>
      </c>
      <c r="S13" s="18">
        <v>0.62569444444444444</v>
      </c>
      <c r="T13" s="18"/>
      <c r="U13" s="18">
        <f t="shared" si="0"/>
        <v>0.66527777777777786</v>
      </c>
      <c r="V13" s="18">
        <v>0.75694444444444464</v>
      </c>
      <c r="W13" s="18">
        <v>0.75694444444444464</v>
      </c>
      <c r="X13" s="18"/>
    </row>
    <row r="14" spans="1:27" x14ac:dyDescent="0.25">
      <c r="A14" s="19">
        <v>0.28888888888888892</v>
      </c>
      <c r="B14" s="18">
        <v>0.55694444444444446</v>
      </c>
      <c r="C14" s="18">
        <v>0.55694444444444446</v>
      </c>
      <c r="D14" s="18"/>
      <c r="E14" s="18">
        <v>0.6923611111111112</v>
      </c>
      <c r="F14" s="35">
        <v>0.82777777777777795</v>
      </c>
      <c r="G14" s="20">
        <v>1.2</v>
      </c>
      <c r="H14" s="20">
        <v>7.4</v>
      </c>
      <c r="I14" s="20">
        <v>1.2</v>
      </c>
      <c r="J14" s="20">
        <v>7.4</v>
      </c>
      <c r="K14" s="22">
        <v>7.4</v>
      </c>
      <c r="L14" s="20">
        <v>1.2</v>
      </c>
      <c r="M14" s="20">
        <v>7.4</v>
      </c>
      <c r="N14" s="7" t="s">
        <v>8</v>
      </c>
      <c r="O14" s="18"/>
      <c r="P14" s="18">
        <v>0.3576388888888889</v>
      </c>
      <c r="Q14" s="18">
        <v>0.34722222222222227</v>
      </c>
      <c r="R14" s="18">
        <v>0.63402777777777775</v>
      </c>
      <c r="S14" s="18">
        <v>0.625</v>
      </c>
      <c r="T14" s="18"/>
      <c r="U14" s="18">
        <f t="shared" si="0"/>
        <v>0.6645833333333333</v>
      </c>
      <c r="V14" s="18">
        <v>0.75555555555555565</v>
      </c>
      <c r="W14" s="18">
        <v>0.75555555555555565</v>
      </c>
      <c r="X14" s="18"/>
    </row>
    <row r="15" spans="1:27" x14ac:dyDescent="0.25">
      <c r="A15" s="19">
        <v>0.2902777777777778</v>
      </c>
      <c r="B15" s="18">
        <v>0.55833333333333335</v>
      </c>
      <c r="C15" s="18">
        <v>0.55833333333333335</v>
      </c>
      <c r="D15" s="18"/>
      <c r="E15" s="18">
        <v>0.69375000000000009</v>
      </c>
      <c r="F15" s="35">
        <v>0.82916666666666683</v>
      </c>
      <c r="G15" s="20">
        <v>1.8</v>
      </c>
      <c r="H15" s="20">
        <v>9.2000000000000011</v>
      </c>
      <c r="I15" s="20">
        <v>1.8</v>
      </c>
      <c r="J15" s="20">
        <v>9.2000000000000011</v>
      </c>
      <c r="K15" s="22">
        <v>9.2000000000000011</v>
      </c>
      <c r="L15" s="20">
        <v>1.8</v>
      </c>
      <c r="M15" s="20">
        <v>9.2000000000000011</v>
      </c>
      <c r="N15" s="7" t="s">
        <v>9</v>
      </c>
      <c r="O15" s="18"/>
      <c r="P15" s="18">
        <v>0.35694444444444445</v>
      </c>
      <c r="Q15" s="18">
        <v>0.34652777777777777</v>
      </c>
      <c r="R15" s="18">
        <v>0.63263888888888886</v>
      </c>
      <c r="S15" s="18">
        <v>0.62430555555555556</v>
      </c>
      <c r="T15" s="18"/>
      <c r="U15" s="18">
        <f t="shared" si="0"/>
        <v>0.66388888888888897</v>
      </c>
      <c r="V15" s="18">
        <v>0.75416666666666687</v>
      </c>
      <c r="W15" s="18">
        <v>0.75416666666666687</v>
      </c>
      <c r="X15" s="18"/>
    </row>
    <row r="16" spans="1:27" x14ac:dyDescent="0.25">
      <c r="A16" s="19">
        <v>0.29166666666666669</v>
      </c>
      <c r="B16" s="18">
        <v>0.55972222222222223</v>
      </c>
      <c r="C16" s="18">
        <v>0.55972222222222223</v>
      </c>
      <c r="D16" s="18"/>
      <c r="E16" s="18">
        <v>0.69513888888888897</v>
      </c>
      <c r="F16" s="35">
        <v>0.83055555555555571</v>
      </c>
      <c r="G16" s="20">
        <v>1.7</v>
      </c>
      <c r="H16" s="20">
        <v>10.9</v>
      </c>
      <c r="I16" s="20">
        <v>1.7</v>
      </c>
      <c r="J16" s="20">
        <v>10.9</v>
      </c>
      <c r="K16" s="22">
        <v>10.9</v>
      </c>
      <c r="L16" s="20">
        <v>1.7</v>
      </c>
      <c r="M16" s="20">
        <v>10.9</v>
      </c>
      <c r="N16" s="7" t="s">
        <v>10</v>
      </c>
      <c r="O16" s="18"/>
      <c r="P16" s="18">
        <v>0.35625000000000001</v>
      </c>
      <c r="Q16" s="18">
        <v>0.34583333333333338</v>
      </c>
      <c r="R16" s="18">
        <v>0.63194444444444442</v>
      </c>
      <c r="S16" s="18">
        <v>0.62361111111111112</v>
      </c>
      <c r="T16" s="18"/>
      <c r="U16" s="18">
        <v>0.66319444444444442</v>
      </c>
      <c r="V16" s="18">
        <v>0.75277777777777777</v>
      </c>
      <c r="W16" s="18">
        <v>0.75277777777777777</v>
      </c>
      <c r="X16" s="18"/>
    </row>
    <row r="17" spans="1:24" x14ac:dyDescent="0.25">
      <c r="A17" s="18" t="s">
        <v>11</v>
      </c>
      <c r="B17" s="18">
        <v>0.56180555555555556</v>
      </c>
      <c r="C17" s="18" t="s">
        <v>11</v>
      </c>
      <c r="D17" s="18"/>
      <c r="E17" s="18" t="s">
        <v>11</v>
      </c>
      <c r="F17" s="18" t="s">
        <v>11</v>
      </c>
      <c r="G17" s="20" t="s">
        <v>11</v>
      </c>
      <c r="H17" s="20" t="s">
        <v>11</v>
      </c>
      <c r="I17" s="20" t="s">
        <v>11</v>
      </c>
      <c r="J17" s="20" t="s">
        <v>11</v>
      </c>
      <c r="K17" s="20" t="s">
        <v>11</v>
      </c>
      <c r="L17" s="21">
        <v>1.3</v>
      </c>
      <c r="M17" s="20">
        <v>12.200000000000001</v>
      </c>
      <c r="N17" s="7" t="s">
        <v>12</v>
      </c>
      <c r="O17" s="18"/>
      <c r="P17" s="18" t="s">
        <v>11</v>
      </c>
      <c r="Q17" s="18" t="s">
        <v>11</v>
      </c>
      <c r="R17" s="18" t="s">
        <v>11</v>
      </c>
      <c r="S17" s="18" t="s">
        <v>11</v>
      </c>
      <c r="T17" s="18"/>
      <c r="U17" s="18" t="s">
        <v>11</v>
      </c>
      <c r="V17" s="18" t="s">
        <v>11</v>
      </c>
      <c r="W17" s="18" t="s">
        <v>11</v>
      </c>
      <c r="X17" s="18"/>
    </row>
    <row r="18" spans="1:24" x14ac:dyDescent="0.25">
      <c r="A18" s="18" t="s">
        <v>11</v>
      </c>
      <c r="B18" s="18">
        <v>0.56319444444444444</v>
      </c>
      <c r="C18" s="18" t="s">
        <v>11</v>
      </c>
      <c r="D18" s="18"/>
      <c r="E18" s="18" t="s">
        <v>11</v>
      </c>
      <c r="F18" s="18" t="s">
        <v>11</v>
      </c>
      <c r="G18" s="20" t="s">
        <v>11</v>
      </c>
      <c r="H18" s="20" t="s">
        <v>11</v>
      </c>
      <c r="I18" s="20" t="s">
        <v>11</v>
      </c>
      <c r="J18" s="20" t="s">
        <v>11</v>
      </c>
      <c r="K18" s="20" t="s">
        <v>11</v>
      </c>
      <c r="L18" s="21">
        <v>1.2</v>
      </c>
      <c r="M18" s="20">
        <v>13.4</v>
      </c>
      <c r="N18" s="7" t="s">
        <v>10</v>
      </c>
      <c r="O18" s="18"/>
      <c r="P18" s="18" t="s">
        <v>11</v>
      </c>
      <c r="Q18" s="18" t="s">
        <v>11</v>
      </c>
      <c r="R18" s="18" t="s">
        <v>11</v>
      </c>
      <c r="S18" s="18" t="s">
        <v>11</v>
      </c>
      <c r="T18" s="18"/>
      <c r="U18" s="18" t="s">
        <v>11</v>
      </c>
      <c r="V18" s="18" t="s">
        <v>11</v>
      </c>
      <c r="W18" s="18" t="s">
        <v>11</v>
      </c>
      <c r="X18" s="18"/>
    </row>
    <row r="19" spans="1:24" x14ac:dyDescent="0.25">
      <c r="A19" s="19">
        <v>0.29305555555555557</v>
      </c>
      <c r="B19" s="18">
        <v>0.56527777777777777</v>
      </c>
      <c r="C19" s="18">
        <v>0.56180555555555556</v>
      </c>
      <c r="D19" s="18"/>
      <c r="E19" s="18">
        <v>0.69652777777777775</v>
      </c>
      <c r="F19" s="35">
        <v>0.83194444444444438</v>
      </c>
      <c r="G19" s="20">
        <v>2.4</v>
      </c>
      <c r="H19" s="20">
        <v>13.3</v>
      </c>
      <c r="I19" s="20">
        <v>2.4</v>
      </c>
      <c r="J19" s="20">
        <v>13.3</v>
      </c>
      <c r="K19" s="22">
        <v>13.3</v>
      </c>
      <c r="L19" s="21">
        <v>2.4</v>
      </c>
      <c r="M19" s="20">
        <v>15.8</v>
      </c>
      <c r="N19" s="7" t="s">
        <v>13</v>
      </c>
      <c r="O19" s="18"/>
      <c r="P19" s="18">
        <v>0.35486111111111113</v>
      </c>
      <c r="Q19" s="18">
        <v>0.34375</v>
      </c>
      <c r="R19" s="18">
        <v>0.63055555555555531</v>
      </c>
      <c r="S19" s="18">
        <v>0.62222222222222223</v>
      </c>
      <c r="T19" s="18"/>
      <c r="U19" s="18">
        <v>0.66180555555555554</v>
      </c>
      <c r="V19" s="18">
        <v>0.74861111111111112</v>
      </c>
      <c r="W19" s="18">
        <v>0.74861111111111112</v>
      </c>
      <c r="X19" s="18"/>
    </row>
    <row r="20" spans="1:24" x14ac:dyDescent="0.25">
      <c r="A20" s="19"/>
      <c r="B20" s="18"/>
      <c r="C20" s="18"/>
      <c r="D20" s="18"/>
      <c r="E20" s="18"/>
      <c r="F20" s="35"/>
      <c r="G20" s="20"/>
      <c r="H20" s="20"/>
      <c r="I20" s="20"/>
      <c r="J20" s="18" t="s">
        <v>11</v>
      </c>
      <c r="K20" s="22">
        <v>16.3</v>
      </c>
      <c r="L20" s="21"/>
      <c r="M20" s="20"/>
      <c r="N20" s="7" t="s">
        <v>38</v>
      </c>
      <c r="O20" s="18"/>
      <c r="P20" s="18" t="s">
        <v>11</v>
      </c>
      <c r="Q20" s="18" t="s">
        <v>11</v>
      </c>
      <c r="R20" s="18" t="s">
        <v>11</v>
      </c>
      <c r="S20" s="18" t="s">
        <v>11</v>
      </c>
      <c r="T20" s="18"/>
      <c r="U20" s="18">
        <v>0.66041666666666665</v>
      </c>
      <c r="V20" s="18" t="s">
        <v>11</v>
      </c>
      <c r="W20" s="18" t="s">
        <v>11</v>
      </c>
      <c r="X20" s="18"/>
    </row>
    <row r="21" spans="1:24" x14ac:dyDescent="0.25">
      <c r="A21" s="19"/>
      <c r="B21" s="18"/>
      <c r="C21" s="18"/>
      <c r="D21" s="18"/>
      <c r="E21" s="18"/>
      <c r="F21" s="35"/>
      <c r="G21" s="20"/>
      <c r="H21" s="20"/>
      <c r="I21" s="20"/>
      <c r="J21" s="18" t="s">
        <v>11</v>
      </c>
      <c r="K21" s="22">
        <v>17.3</v>
      </c>
      <c r="L21" s="21"/>
      <c r="M21" s="20"/>
      <c r="N21" s="7" t="s">
        <v>37</v>
      </c>
      <c r="O21" s="18"/>
      <c r="P21" s="18" t="s">
        <v>11</v>
      </c>
      <c r="Q21" s="18" t="s">
        <v>11</v>
      </c>
      <c r="R21" s="18" t="s">
        <v>11</v>
      </c>
      <c r="S21" s="18" t="s">
        <v>11</v>
      </c>
      <c r="T21" s="18"/>
      <c r="U21" s="18">
        <v>0.65902777777777777</v>
      </c>
      <c r="V21" s="18" t="s">
        <v>11</v>
      </c>
      <c r="W21" s="18" t="s">
        <v>11</v>
      </c>
      <c r="X21" s="18"/>
    </row>
    <row r="22" spans="1:24" x14ac:dyDescent="0.25">
      <c r="A22" s="19"/>
      <c r="B22" s="18"/>
      <c r="C22" s="18"/>
      <c r="D22" s="18"/>
      <c r="E22" s="18"/>
      <c r="F22" s="35"/>
      <c r="G22" s="20"/>
      <c r="H22" s="20"/>
      <c r="I22" s="20"/>
      <c r="J22" s="18" t="s">
        <v>11</v>
      </c>
      <c r="K22" s="22">
        <v>18.3</v>
      </c>
      <c r="L22" s="21"/>
      <c r="M22" s="20"/>
      <c r="N22" s="7" t="s">
        <v>36</v>
      </c>
      <c r="O22" s="18"/>
      <c r="P22" s="18" t="s">
        <v>11</v>
      </c>
      <c r="Q22" s="18" t="s">
        <v>11</v>
      </c>
      <c r="R22" s="18" t="s">
        <v>11</v>
      </c>
      <c r="S22" s="18" t="s">
        <v>11</v>
      </c>
      <c r="T22" s="18"/>
      <c r="U22" s="18">
        <v>0.65833333333333333</v>
      </c>
      <c r="V22" s="18" t="s">
        <v>11</v>
      </c>
      <c r="W22" s="18" t="s">
        <v>11</v>
      </c>
      <c r="X22" s="18"/>
    </row>
    <row r="23" spans="1:24" x14ac:dyDescent="0.25">
      <c r="A23" s="19"/>
      <c r="B23" s="18"/>
      <c r="C23" s="18"/>
      <c r="D23" s="18"/>
      <c r="E23" s="18"/>
      <c r="F23" s="35"/>
      <c r="G23" s="20"/>
      <c r="H23" s="20"/>
      <c r="I23" s="20"/>
      <c r="J23" s="18" t="s">
        <v>11</v>
      </c>
      <c r="K23" s="22">
        <v>20.3</v>
      </c>
      <c r="L23" s="21"/>
      <c r="M23" s="20"/>
      <c r="N23" s="7" t="s">
        <v>35</v>
      </c>
      <c r="O23" s="18"/>
      <c r="P23" s="18" t="s">
        <v>11</v>
      </c>
      <c r="Q23" s="18" t="s">
        <v>11</v>
      </c>
      <c r="R23" s="18" t="s">
        <v>11</v>
      </c>
      <c r="S23" s="18" t="s">
        <v>11</v>
      </c>
      <c r="T23" s="18"/>
      <c r="U23" s="18">
        <v>0.65694444444444444</v>
      </c>
      <c r="V23" s="18" t="s">
        <v>11</v>
      </c>
      <c r="W23" s="18" t="s">
        <v>11</v>
      </c>
      <c r="X23" s="18"/>
    </row>
    <row r="24" spans="1:24" x14ac:dyDescent="0.25">
      <c r="A24" s="19">
        <v>0.29444444444444445</v>
      </c>
      <c r="B24" s="18">
        <v>0.56666666666666665</v>
      </c>
      <c r="C24" s="18">
        <v>0.56319444444444433</v>
      </c>
      <c r="D24" s="18"/>
      <c r="E24" s="18">
        <v>0.69791666666666641</v>
      </c>
      <c r="F24" s="35">
        <v>0.83333333333333337</v>
      </c>
      <c r="G24" s="20">
        <v>2.5</v>
      </c>
      <c r="H24" s="20">
        <v>15.8</v>
      </c>
      <c r="I24" s="20">
        <v>2.5</v>
      </c>
      <c r="J24" s="20">
        <v>15.8</v>
      </c>
      <c r="K24" s="22" t="s">
        <v>39</v>
      </c>
      <c r="L24" s="21">
        <v>2.5</v>
      </c>
      <c r="M24" s="20">
        <v>18.3</v>
      </c>
      <c r="N24" s="7" t="s">
        <v>14</v>
      </c>
      <c r="O24" s="18"/>
      <c r="P24" s="18">
        <v>0.35347222222222219</v>
      </c>
      <c r="Q24" s="18">
        <f>+Q25+P24-P25</f>
        <v>0.34236111111111112</v>
      </c>
      <c r="R24" s="18">
        <v>0.62916666666666643</v>
      </c>
      <c r="S24" s="18">
        <v>0.62083333333333335</v>
      </c>
      <c r="T24" s="18"/>
      <c r="U24" s="18" t="s">
        <v>11</v>
      </c>
      <c r="V24" s="18">
        <v>0.74722222222222212</v>
      </c>
      <c r="W24" s="18">
        <v>0.74722222222222212</v>
      </c>
      <c r="X24" s="18"/>
    </row>
    <row r="25" spans="1:24" x14ac:dyDescent="0.25">
      <c r="A25" s="19">
        <v>0.29583333333333334</v>
      </c>
      <c r="B25" s="18">
        <v>0.56805555555555554</v>
      </c>
      <c r="C25" s="18">
        <v>0.56458333333333321</v>
      </c>
      <c r="D25" s="18"/>
      <c r="E25" s="18">
        <v>0.6993055555555554</v>
      </c>
      <c r="F25" s="35">
        <v>0.83472222222222225</v>
      </c>
      <c r="G25" s="20">
        <v>2</v>
      </c>
      <c r="H25" s="20">
        <v>17.8</v>
      </c>
      <c r="I25" s="20">
        <v>2</v>
      </c>
      <c r="J25" s="20">
        <v>17.8</v>
      </c>
      <c r="K25" s="22">
        <v>22.3</v>
      </c>
      <c r="L25" s="21">
        <v>2</v>
      </c>
      <c r="M25" s="20">
        <v>20.3</v>
      </c>
      <c r="N25" s="7" t="s">
        <v>15</v>
      </c>
      <c r="O25" s="18"/>
      <c r="P25" s="18">
        <v>0.3520833333333333</v>
      </c>
      <c r="Q25" s="18">
        <f>+Q26+P25-P26</f>
        <v>0.34097222222222223</v>
      </c>
      <c r="R25" s="18">
        <v>0.62777777777777755</v>
      </c>
      <c r="S25" s="18">
        <v>0.61944444444444446</v>
      </c>
      <c r="T25" s="18"/>
      <c r="U25" s="18">
        <v>0.65555555555555545</v>
      </c>
      <c r="V25" s="18">
        <v>0.74583333333333313</v>
      </c>
      <c r="W25" s="18">
        <v>0.74583333333333313</v>
      </c>
      <c r="X25" s="18"/>
    </row>
    <row r="26" spans="1:24" x14ac:dyDescent="0.25">
      <c r="A26" s="19">
        <v>0.29722222222222222</v>
      </c>
      <c r="B26" s="18">
        <v>0.56944444444444442</v>
      </c>
      <c r="C26" s="18">
        <v>0.5659722222222221</v>
      </c>
      <c r="D26" s="18"/>
      <c r="E26" s="18">
        <v>0.70069444444444429</v>
      </c>
      <c r="F26" s="35">
        <v>0.83611111111111103</v>
      </c>
      <c r="G26" s="20">
        <v>1.1000000000000001</v>
      </c>
      <c r="H26" s="20">
        <v>18.900000000000002</v>
      </c>
      <c r="I26" s="20">
        <v>1.1000000000000001</v>
      </c>
      <c r="J26" s="20">
        <v>18.900000000000002</v>
      </c>
      <c r="K26" s="22">
        <v>23.400000000000002</v>
      </c>
      <c r="L26" s="21">
        <v>1.1000000000000001</v>
      </c>
      <c r="M26" s="20">
        <v>21.400000000000002</v>
      </c>
      <c r="N26" s="7" t="s">
        <v>16</v>
      </c>
      <c r="O26" s="18"/>
      <c r="P26" s="18">
        <v>0.35069444444444442</v>
      </c>
      <c r="Q26" s="18">
        <v>0.33958333333333335</v>
      </c>
      <c r="R26" s="18">
        <v>0.62638888888888866</v>
      </c>
      <c r="S26" s="18">
        <v>0.61805555555555558</v>
      </c>
      <c r="T26" s="18"/>
      <c r="U26" s="18">
        <v>0.65416666666666656</v>
      </c>
      <c r="V26" s="18">
        <v>0.74444444444444435</v>
      </c>
      <c r="W26" s="18">
        <v>0.74444444444444435</v>
      </c>
      <c r="X26" s="18"/>
    </row>
    <row r="27" spans="1:24" x14ac:dyDescent="0.25">
      <c r="A27" s="19">
        <v>0.2986111111111111</v>
      </c>
      <c r="B27" s="18">
        <v>0.5708333333333333</v>
      </c>
      <c r="C27" s="18">
        <v>0.56736111111111109</v>
      </c>
      <c r="D27" s="18"/>
      <c r="E27" s="18">
        <v>0.70208333333333317</v>
      </c>
      <c r="F27" s="35">
        <v>0.83749999999999991</v>
      </c>
      <c r="G27" s="20">
        <v>1.3</v>
      </c>
      <c r="H27" s="20">
        <v>20.200000000000003</v>
      </c>
      <c r="I27" s="20">
        <v>1.3</v>
      </c>
      <c r="J27" s="20">
        <v>20.200000000000003</v>
      </c>
      <c r="K27" s="22">
        <v>24.700000000000003</v>
      </c>
      <c r="L27" s="21">
        <v>1.3</v>
      </c>
      <c r="M27" s="20">
        <v>22.700000000000003</v>
      </c>
      <c r="N27" s="7" t="s">
        <v>29</v>
      </c>
      <c r="O27" s="18"/>
      <c r="P27" s="18">
        <v>0.34930555555555554</v>
      </c>
      <c r="Q27" s="18" t="s">
        <v>11</v>
      </c>
      <c r="R27" s="18">
        <v>0.62499999999999978</v>
      </c>
      <c r="S27" s="18">
        <v>0.6166666666666667</v>
      </c>
      <c r="T27" s="18"/>
      <c r="U27" s="18">
        <v>0.65277777777777768</v>
      </c>
      <c r="V27" s="18">
        <v>0.74305555555555547</v>
      </c>
      <c r="W27" s="18">
        <v>0.74305555555555547</v>
      </c>
      <c r="X27" s="18"/>
    </row>
    <row r="28" spans="1:24" x14ac:dyDescent="0.25">
      <c r="A28" s="19">
        <v>0.29930555555555555</v>
      </c>
      <c r="B28" s="18">
        <v>0.57152777777777775</v>
      </c>
      <c r="C28" s="18">
        <v>0.56805555555555554</v>
      </c>
      <c r="D28" s="18"/>
      <c r="E28" s="18">
        <v>0.70277777777777761</v>
      </c>
      <c r="F28" s="35">
        <v>0.83819444444444424</v>
      </c>
      <c r="G28" s="20">
        <v>0.5</v>
      </c>
      <c r="H28" s="20">
        <v>20.700000000000003</v>
      </c>
      <c r="I28" s="20">
        <v>0.5</v>
      </c>
      <c r="J28" s="20">
        <v>20.700000000000003</v>
      </c>
      <c r="K28" s="22">
        <v>25.200000000000003</v>
      </c>
      <c r="L28" s="21">
        <v>0.5</v>
      </c>
      <c r="M28" s="20">
        <v>23.200000000000003</v>
      </c>
      <c r="N28" s="7" t="s">
        <v>33</v>
      </c>
      <c r="O28" s="18"/>
      <c r="P28" s="18">
        <v>0.34861111111111115</v>
      </c>
      <c r="Q28" s="18" t="s">
        <v>11</v>
      </c>
      <c r="R28" s="18">
        <v>0.62430555555555556</v>
      </c>
      <c r="S28" s="18">
        <v>0.61597222222222225</v>
      </c>
      <c r="T28" s="18"/>
      <c r="U28" s="18">
        <v>0.65208333333333335</v>
      </c>
      <c r="V28" s="18">
        <v>0.7416666666666667</v>
      </c>
      <c r="W28" s="18">
        <v>0.7416666666666667</v>
      </c>
      <c r="X28" s="18"/>
    </row>
    <row r="29" spans="1:24" s="11" customFormat="1" x14ac:dyDescent="0.25">
      <c r="A29" s="13">
        <v>0.3</v>
      </c>
      <c r="B29" s="14">
        <v>0.57222222222222219</v>
      </c>
      <c r="C29" s="14">
        <v>0.56874999999999998</v>
      </c>
      <c r="D29" s="18"/>
      <c r="E29" s="14">
        <v>0.70416666666666661</v>
      </c>
      <c r="F29" s="34">
        <v>0.83958333333333324</v>
      </c>
      <c r="G29" s="20">
        <v>0.7</v>
      </c>
      <c r="H29" s="20">
        <v>21.400000000000002</v>
      </c>
      <c r="I29" s="20">
        <v>0.7</v>
      </c>
      <c r="J29" s="20">
        <v>21.400000000000002</v>
      </c>
      <c r="K29" s="22">
        <v>25.900000000000002</v>
      </c>
      <c r="L29" s="21">
        <v>0.7</v>
      </c>
      <c r="M29" s="20">
        <v>23.900000000000002</v>
      </c>
      <c r="N29" s="17" t="s">
        <v>30</v>
      </c>
      <c r="O29" s="18"/>
      <c r="P29" s="14">
        <v>0.34791666666666665</v>
      </c>
      <c r="Q29" s="18" t="s">
        <v>11</v>
      </c>
      <c r="R29" s="14">
        <v>0.62361111111111089</v>
      </c>
      <c r="S29" s="14">
        <v>0.61527777777777781</v>
      </c>
      <c r="T29" s="18"/>
      <c r="U29" s="14">
        <v>0.6513888888888888</v>
      </c>
      <c r="V29" s="14">
        <v>0.74097222222222203</v>
      </c>
      <c r="W29" s="14">
        <v>0.74097222222222203</v>
      </c>
      <c r="X29" s="14"/>
    </row>
    <row r="30" spans="1:24" x14ac:dyDescent="0.25">
      <c r="A30" s="19">
        <v>0.30138888888888887</v>
      </c>
      <c r="B30" s="18">
        <v>0.57361111111111118</v>
      </c>
      <c r="C30" s="18">
        <v>0.57013888888888886</v>
      </c>
      <c r="D30" s="18"/>
      <c r="E30" s="18">
        <v>0.70555555555555538</v>
      </c>
      <c r="F30" s="35">
        <v>0.84097222222222201</v>
      </c>
      <c r="G30" s="20">
        <v>1.2</v>
      </c>
      <c r="H30" s="20">
        <v>22.6</v>
      </c>
      <c r="I30" s="20">
        <v>1.2</v>
      </c>
      <c r="J30" s="20">
        <v>22.6</v>
      </c>
      <c r="K30" s="22">
        <v>27.1</v>
      </c>
      <c r="L30" s="21">
        <v>1.2</v>
      </c>
      <c r="M30" s="20">
        <v>25.1</v>
      </c>
      <c r="N30" s="7" t="s">
        <v>29</v>
      </c>
      <c r="O30" s="18"/>
      <c r="P30" s="18">
        <v>0.34652777777777777</v>
      </c>
      <c r="Q30" s="18" t="s">
        <v>11</v>
      </c>
      <c r="R30" s="18">
        <v>0.62222222222222201</v>
      </c>
      <c r="S30" s="18">
        <v>0.61388888888888882</v>
      </c>
      <c r="T30" s="18"/>
      <c r="U30" s="18">
        <v>0.6499999999999998</v>
      </c>
      <c r="V30" s="18">
        <v>0.73958333333333304</v>
      </c>
      <c r="W30" s="18">
        <v>0.73958333333333304</v>
      </c>
      <c r="X30" s="18"/>
    </row>
    <row r="31" spans="1:24" x14ac:dyDescent="0.25">
      <c r="A31" s="19">
        <v>0.30277777777777776</v>
      </c>
      <c r="B31" s="18">
        <v>0.57500000000000007</v>
      </c>
      <c r="C31" s="18">
        <v>0.57152777777777775</v>
      </c>
      <c r="D31" s="18"/>
      <c r="E31" s="18">
        <v>0.70694444444444426</v>
      </c>
      <c r="F31" s="35">
        <v>0.84236111111111078</v>
      </c>
      <c r="G31" s="20">
        <v>1.5</v>
      </c>
      <c r="H31" s="20">
        <v>24.1</v>
      </c>
      <c r="I31" s="20">
        <v>1.5</v>
      </c>
      <c r="J31" s="20">
        <v>24.1</v>
      </c>
      <c r="K31" s="22">
        <v>28.6</v>
      </c>
      <c r="L31" s="21">
        <v>1.5</v>
      </c>
      <c r="M31" s="20">
        <v>26.6</v>
      </c>
      <c r="N31" s="7" t="s">
        <v>17</v>
      </c>
      <c r="O31" s="18"/>
      <c r="P31" s="18">
        <v>0.34513888888888894</v>
      </c>
      <c r="Q31" s="18">
        <v>0.33819444444444446</v>
      </c>
      <c r="R31" s="18">
        <v>0.62083333333333324</v>
      </c>
      <c r="S31" s="18">
        <v>0.61249999999999982</v>
      </c>
      <c r="T31" s="18"/>
      <c r="U31" s="18">
        <v>0.64861111111111092</v>
      </c>
      <c r="V31" s="18">
        <v>0.73819444444444426</v>
      </c>
      <c r="W31" s="18">
        <v>0.73819444444444426</v>
      </c>
      <c r="X31" s="18"/>
    </row>
    <row r="32" spans="1:24" x14ac:dyDescent="0.25">
      <c r="A32" s="19">
        <v>0.30416666666666664</v>
      </c>
      <c r="B32" s="18">
        <v>0.57638888888888895</v>
      </c>
      <c r="C32" s="18">
        <v>0.57291666666666663</v>
      </c>
      <c r="D32" s="18"/>
      <c r="E32" s="18">
        <v>0.70833333333333315</v>
      </c>
      <c r="F32" s="35">
        <v>0.84374999999999967</v>
      </c>
      <c r="G32" s="20">
        <v>2.1</v>
      </c>
      <c r="H32" s="20">
        <v>26.200000000000003</v>
      </c>
      <c r="I32" s="20">
        <v>2.1</v>
      </c>
      <c r="J32" s="20">
        <v>26.200000000000003</v>
      </c>
      <c r="K32" s="22">
        <v>30.700000000000003</v>
      </c>
      <c r="L32" s="21">
        <v>2.1</v>
      </c>
      <c r="M32" s="20">
        <v>28.700000000000003</v>
      </c>
      <c r="N32" s="7" t="s">
        <v>18</v>
      </c>
      <c r="O32" s="18"/>
      <c r="P32" s="18">
        <v>0.34375000000000006</v>
      </c>
      <c r="Q32" s="18">
        <v>0.33680555555555558</v>
      </c>
      <c r="R32" s="18">
        <v>0.61944444444444435</v>
      </c>
      <c r="S32" s="18">
        <v>0.61111111111111094</v>
      </c>
      <c r="T32" s="18"/>
      <c r="U32" s="18">
        <v>0.64722222222222203</v>
      </c>
      <c r="V32" s="18">
        <v>0.73680555555555538</v>
      </c>
      <c r="W32" s="18">
        <v>0.73680555555555538</v>
      </c>
      <c r="X32" s="18"/>
    </row>
    <row r="33" spans="1:24" x14ac:dyDescent="0.25">
      <c r="A33" s="19">
        <v>0.30555555555555552</v>
      </c>
      <c r="B33" s="18">
        <v>0.57777777777777783</v>
      </c>
      <c r="C33" s="18">
        <v>0.57430555555555551</v>
      </c>
      <c r="D33" s="18"/>
      <c r="E33" s="18">
        <v>0.70972222222222203</v>
      </c>
      <c r="F33" s="35">
        <v>0.84513888888888855</v>
      </c>
      <c r="G33" s="20">
        <v>2.4</v>
      </c>
      <c r="H33" s="20">
        <v>28.6</v>
      </c>
      <c r="I33" s="20">
        <v>2.4</v>
      </c>
      <c r="J33" s="20">
        <v>28.6</v>
      </c>
      <c r="K33" s="22">
        <v>33.1</v>
      </c>
      <c r="L33" s="21">
        <v>2.4</v>
      </c>
      <c r="M33" s="20">
        <v>31.1</v>
      </c>
      <c r="N33" s="7" t="s">
        <v>19</v>
      </c>
      <c r="O33" s="18"/>
      <c r="P33" s="18">
        <v>0.34236111111111112</v>
      </c>
      <c r="Q33" s="18">
        <v>0.3354166666666667</v>
      </c>
      <c r="R33" s="18">
        <v>0.61805555555555547</v>
      </c>
      <c r="S33" s="18">
        <v>0.60972222222222217</v>
      </c>
      <c r="T33" s="18"/>
      <c r="U33" s="18">
        <v>0.64583333333333315</v>
      </c>
      <c r="V33" s="18">
        <v>0.73611111111111116</v>
      </c>
      <c r="W33" s="18">
        <v>0.73611111111111116</v>
      </c>
      <c r="X33" s="18"/>
    </row>
    <row r="34" spans="1:24" x14ac:dyDescent="0.25">
      <c r="A34" s="19">
        <v>0.30624999999999997</v>
      </c>
      <c r="B34" s="18" t="s">
        <v>11</v>
      </c>
      <c r="C34" s="18" t="s">
        <v>11</v>
      </c>
      <c r="D34" s="18"/>
      <c r="E34" s="18" t="s">
        <v>11</v>
      </c>
      <c r="F34" s="18" t="s">
        <v>11</v>
      </c>
      <c r="G34" s="20" t="s">
        <v>11</v>
      </c>
      <c r="H34" s="20" t="s">
        <v>11</v>
      </c>
      <c r="I34" s="20">
        <v>1.2</v>
      </c>
      <c r="J34" s="20">
        <v>29.8</v>
      </c>
      <c r="K34" s="22">
        <v>34.300000000000004</v>
      </c>
      <c r="L34" s="21" t="s">
        <v>11</v>
      </c>
      <c r="M34" s="21" t="s">
        <v>11</v>
      </c>
      <c r="N34" s="7" t="s">
        <v>20</v>
      </c>
      <c r="O34" s="18"/>
      <c r="P34" s="18" t="s">
        <v>11</v>
      </c>
      <c r="Q34" s="18" t="s">
        <v>11</v>
      </c>
      <c r="R34" s="18">
        <v>0.61666666666666659</v>
      </c>
      <c r="S34" s="18" t="s">
        <v>11</v>
      </c>
      <c r="T34" s="18"/>
      <c r="U34" s="18">
        <v>0.64444444444444426</v>
      </c>
      <c r="V34" s="18" t="s">
        <v>11</v>
      </c>
      <c r="W34" s="18" t="s">
        <v>11</v>
      </c>
      <c r="X34" s="18"/>
    </row>
    <row r="35" spans="1:24" x14ac:dyDescent="0.25">
      <c r="A35" s="19">
        <v>0.30694444444444441</v>
      </c>
      <c r="B35" s="18" t="s">
        <v>11</v>
      </c>
      <c r="C35" s="18" t="s">
        <v>11</v>
      </c>
      <c r="D35" s="18"/>
      <c r="E35" s="18" t="s">
        <v>11</v>
      </c>
      <c r="F35" s="18" t="s">
        <v>11</v>
      </c>
      <c r="G35" s="20" t="s">
        <v>11</v>
      </c>
      <c r="H35" s="20" t="s">
        <v>11</v>
      </c>
      <c r="I35" s="20">
        <v>1.2</v>
      </c>
      <c r="J35" s="20">
        <v>31</v>
      </c>
      <c r="K35" s="22">
        <v>35.500000000000007</v>
      </c>
      <c r="L35" s="21" t="s">
        <v>11</v>
      </c>
      <c r="M35" s="21" t="s">
        <v>11</v>
      </c>
      <c r="N35" s="7" t="s">
        <v>21</v>
      </c>
      <c r="O35" s="18"/>
      <c r="P35" s="18" t="s">
        <v>11</v>
      </c>
      <c r="Q35" s="18" t="s">
        <v>11</v>
      </c>
      <c r="R35" s="18">
        <v>0.6152777777777777</v>
      </c>
      <c r="S35" s="18" t="s">
        <v>11</v>
      </c>
      <c r="T35" s="18"/>
      <c r="U35" s="18">
        <v>0.64305555555555538</v>
      </c>
      <c r="V35" s="18" t="s">
        <v>11</v>
      </c>
      <c r="W35" s="18" t="s">
        <v>11</v>
      </c>
      <c r="X35" s="18"/>
    </row>
    <row r="36" spans="1:24" x14ac:dyDescent="0.25">
      <c r="A36" s="13">
        <v>0.30763888888888885</v>
      </c>
      <c r="B36" s="18" t="s">
        <v>11</v>
      </c>
      <c r="C36" s="18" t="s">
        <v>11</v>
      </c>
      <c r="D36" s="18"/>
      <c r="E36" s="18" t="s">
        <v>11</v>
      </c>
      <c r="F36" s="18" t="s">
        <v>11</v>
      </c>
      <c r="G36" s="20" t="s">
        <v>11</v>
      </c>
      <c r="H36" s="20" t="s">
        <v>11</v>
      </c>
      <c r="I36" s="20">
        <v>1.6</v>
      </c>
      <c r="J36" s="20">
        <v>32.6</v>
      </c>
      <c r="K36" s="22">
        <v>37.100000000000009</v>
      </c>
      <c r="L36" s="21" t="s">
        <v>11</v>
      </c>
      <c r="M36" s="21" t="s">
        <v>11</v>
      </c>
      <c r="N36" s="7" t="s">
        <v>22</v>
      </c>
      <c r="O36" s="18"/>
      <c r="P36" s="18" t="s">
        <v>11</v>
      </c>
      <c r="Q36" s="18" t="s">
        <v>11</v>
      </c>
      <c r="R36" s="14">
        <v>0.61388888888888882</v>
      </c>
      <c r="S36" s="18" t="s">
        <v>11</v>
      </c>
      <c r="T36" s="18"/>
      <c r="U36" s="14">
        <v>0.6416666666666665</v>
      </c>
      <c r="V36" s="18" t="s">
        <v>11</v>
      </c>
      <c r="W36" s="18" t="s">
        <v>11</v>
      </c>
      <c r="X36" s="18">
        <v>0.86458333333333337</v>
      </c>
    </row>
    <row r="37" spans="1:24" x14ac:dyDescent="0.25">
      <c r="A37" s="19">
        <v>0.30833333333333329</v>
      </c>
      <c r="B37" s="18" t="s">
        <v>11</v>
      </c>
      <c r="C37" s="18" t="s">
        <v>11</v>
      </c>
      <c r="D37" s="18"/>
      <c r="E37" s="18" t="s">
        <v>11</v>
      </c>
      <c r="F37" s="18" t="s">
        <v>11</v>
      </c>
      <c r="G37" s="20" t="s">
        <v>11</v>
      </c>
      <c r="H37" s="20" t="s">
        <v>11</v>
      </c>
      <c r="I37" s="20">
        <v>1.6</v>
      </c>
      <c r="J37" s="20">
        <v>34.200000000000003</v>
      </c>
      <c r="K37" s="22">
        <v>38.70000000000001</v>
      </c>
      <c r="L37" s="21" t="s">
        <v>11</v>
      </c>
      <c r="M37" s="21" t="s">
        <v>11</v>
      </c>
      <c r="N37" s="7" t="s">
        <v>21</v>
      </c>
      <c r="O37" s="18"/>
      <c r="P37" s="18" t="s">
        <v>11</v>
      </c>
      <c r="Q37" s="18" t="s">
        <v>11</v>
      </c>
      <c r="R37" s="18">
        <v>0.61249999999999993</v>
      </c>
      <c r="S37" s="18" t="s">
        <v>11</v>
      </c>
      <c r="T37" s="18"/>
      <c r="U37" s="18">
        <v>0.64027777777777761</v>
      </c>
      <c r="V37" s="18" t="s">
        <v>11</v>
      </c>
      <c r="W37" s="18" t="s">
        <v>11</v>
      </c>
      <c r="X37" s="18">
        <v>0.86319444444444438</v>
      </c>
    </row>
    <row r="38" spans="1:24" x14ac:dyDescent="0.25">
      <c r="A38" s="19">
        <v>0.30902777777777785</v>
      </c>
      <c r="B38" s="18" t="s">
        <v>11</v>
      </c>
      <c r="C38" s="18" t="s">
        <v>11</v>
      </c>
      <c r="D38" s="18"/>
      <c r="E38" s="18" t="s">
        <v>11</v>
      </c>
      <c r="F38" s="18" t="s">
        <v>11</v>
      </c>
      <c r="G38" s="20" t="s">
        <v>11</v>
      </c>
      <c r="H38" s="20" t="s">
        <v>11</v>
      </c>
      <c r="I38" s="20">
        <v>1.1000000000000001</v>
      </c>
      <c r="J38" s="20">
        <v>35.300000000000004</v>
      </c>
      <c r="K38" s="22">
        <v>39.800000000000011</v>
      </c>
      <c r="L38" s="21" t="s">
        <v>11</v>
      </c>
      <c r="M38" s="21" t="s">
        <v>11</v>
      </c>
      <c r="N38" s="7" t="s">
        <v>20</v>
      </c>
      <c r="O38" s="18"/>
      <c r="P38" s="18" t="s">
        <v>11</v>
      </c>
      <c r="Q38" s="18" t="s">
        <v>11</v>
      </c>
      <c r="R38" s="18">
        <v>0.61111111111111105</v>
      </c>
      <c r="S38" s="18" t="s">
        <v>11</v>
      </c>
      <c r="T38" s="18"/>
      <c r="U38" s="18">
        <v>0.63888888888888873</v>
      </c>
      <c r="V38" s="18" t="s">
        <v>11</v>
      </c>
      <c r="W38" s="18" t="s">
        <v>11</v>
      </c>
      <c r="X38" s="18">
        <v>0.8618055555555556</v>
      </c>
    </row>
    <row r="39" spans="1:24" x14ac:dyDescent="0.25">
      <c r="A39" s="19">
        <v>0.31041666666666679</v>
      </c>
      <c r="B39" s="18" t="s">
        <v>11</v>
      </c>
      <c r="C39" s="18" t="s">
        <v>11</v>
      </c>
      <c r="D39" s="18"/>
      <c r="E39" s="18" t="s">
        <v>11</v>
      </c>
      <c r="F39" s="18" t="s">
        <v>11</v>
      </c>
      <c r="G39" s="20" t="s">
        <v>11</v>
      </c>
      <c r="H39" s="20" t="s">
        <v>11</v>
      </c>
      <c r="I39" s="20">
        <v>1.1000000000000001</v>
      </c>
      <c r="J39" s="20">
        <v>36.400000000000006</v>
      </c>
      <c r="K39" s="22">
        <v>40.900000000000013</v>
      </c>
      <c r="L39" s="21" t="s">
        <v>11</v>
      </c>
      <c r="M39" s="21" t="s">
        <v>11</v>
      </c>
      <c r="N39" s="7" t="s">
        <v>19</v>
      </c>
      <c r="O39" s="18"/>
      <c r="P39" s="18" t="s">
        <v>11</v>
      </c>
      <c r="Q39" s="18" t="s">
        <v>11</v>
      </c>
      <c r="R39" s="18">
        <v>0.60972222222222217</v>
      </c>
      <c r="S39" s="18" t="s">
        <v>11</v>
      </c>
      <c r="T39" s="18"/>
      <c r="U39" s="18">
        <v>0.63749999999999996</v>
      </c>
      <c r="V39" s="18" t="s">
        <v>11</v>
      </c>
      <c r="W39" s="18" t="s">
        <v>11</v>
      </c>
      <c r="X39" s="18">
        <v>0.86041666666666661</v>
      </c>
    </row>
    <row r="40" spans="1:24" x14ac:dyDescent="0.25">
      <c r="A40" s="19">
        <v>0.31250000000000011</v>
      </c>
      <c r="B40" s="18">
        <v>0.57916666666666672</v>
      </c>
      <c r="C40" s="18">
        <v>0.5756944444444444</v>
      </c>
      <c r="D40" s="18"/>
      <c r="E40" s="18">
        <v>0.71111111111111114</v>
      </c>
      <c r="F40" s="18" t="s">
        <v>11</v>
      </c>
      <c r="G40" s="20">
        <v>0.8</v>
      </c>
      <c r="H40" s="20">
        <v>29.400000000000002</v>
      </c>
      <c r="I40" s="20">
        <v>0.8</v>
      </c>
      <c r="J40" s="20">
        <v>37.200000000000003</v>
      </c>
      <c r="K40" s="22">
        <v>41.70000000000001</v>
      </c>
      <c r="L40" s="21">
        <v>0.8</v>
      </c>
      <c r="M40" s="20">
        <v>31.900000000000002</v>
      </c>
      <c r="N40" s="7" t="s">
        <v>23</v>
      </c>
      <c r="O40" s="18"/>
      <c r="P40" s="18">
        <v>0.34027777777777785</v>
      </c>
      <c r="Q40" s="18" t="s">
        <v>11</v>
      </c>
      <c r="R40" s="18">
        <v>0.60763888888888884</v>
      </c>
      <c r="S40" s="18">
        <v>0.60763888888888884</v>
      </c>
      <c r="T40" s="18"/>
      <c r="U40" s="18">
        <v>0.63541666666666663</v>
      </c>
      <c r="V40" s="18">
        <v>0.73541666666666672</v>
      </c>
      <c r="W40" s="18">
        <v>0.73541666666666672</v>
      </c>
      <c r="X40" s="18"/>
    </row>
    <row r="41" spans="1:24" x14ac:dyDescent="0.25">
      <c r="A41" s="19">
        <v>0.31458333333333344</v>
      </c>
      <c r="B41" s="18">
        <v>0.58124999999999993</v>
      </c>
      <c r="C41" s="18">
        <v>0.57777777777777783</v>
      </c>
      <c r="D41" s="18"/>
      <c r="E41" s="18">
        <v>0.71319444444444458</v>
      </c>
      <c r="F41" s="18" t="s">
        <v>11</v>
      </c>
      <c r="G41" s="20">
        <v>1.6</v>
      </c>
      <c r="H41" s="20">
        <v>31.000000000000004</v>
      </c>
      <c r="I41" s="20">
        <v>1.6</v>
      </c>
      <c r="J41" s="20">
        <v>38.800000000000004</v>
      </c>
      <c r="K41" s="22">
        <v>43.300000000000011</v>
      </c>
      <c r="L41" s="21">
        <v>1.6</v>
      </c>
      <c r="M41" s="20">
        <v>33.5</v>
      </c>
      <c r="N41" s="7" t="s">
        <v>24</v>
      </c>
      <c r="O41" s="18"/>
      <c r="P41" s="18">
        <v>0.33819444444444452</v>
      </c>
      <c r="Q41" s="18" t="s">
        <v>11</v>
      </c>
      <c r="R41" s="18">
        <v>0.60555555555555551</v>
      </c>
      <c r="S41" s="18">
        <v>0.60555555555555551</v>
      </c>
      <c r="T41" s="18"/>
      <c r="U41" s="18">
        <v>0.6333333333333333</v>
      </c>
      <c r="V41" s="18">
        <v>0.73402777777777772</v>
      </c>
      <c r="W41" s="18">
        <v>0.73402777777777772</v>
      </c>
      <c r="X41" s="18"/>
    </row>
    <row r="42" spans="1:24" x14ac:dyDescent="0.25">
      <c r="A42" s="19">
        <v>0.31666666666666676</v>
      </c>
      <c r="B42" s="18">
        <v>0.58263888888888882</v>
      </c>
      <c r="C42" s="18">
        <v>0.57916666666666672</v>
      </c>
      <c r="D42" s="18"/>
      <c r="E42" s="18">
        <v>0.71458333333333346</v>
      </c>
      <c r="F42" s="18" t="s">
        <v>11</v>
      </c>
      <c r="G42" s="20">
        <v>1.2</v>
      </c>
      <c r="H42" s="20">
        <v>32.200000000000003</v>
      </c>
      <c r="I42" s="20">
        <v>1.2</v>
      </c>
      <c r="J42" s="20">
        <v>40.000000000000007</v>
      </c>
      <c r="K42" s="22">
        <v>44.500000000000014</v>
      </c>
      <c r="L42" s="21">
        <v>1.2</v>
      </c>
      <c r="M42" s="20">
        <v>34.700000000000003</v>
      </c>
      <c r="N42" s="7" t="s">
        <v>25</v>
      </c>
      <c r="O42" s="18"/>
      <c r="P42" s="18">
        <v>0.33611111111111119</v>
      </c>
      <c r="Q42" s="18" t="s">
        <v>11</v>
      </c>
      <c r="R42" s="18">
        <v>0.60347222222222219</v>
      </c>
      <c r="S42" s="18">
        <v>0.60347222222222219</v>
      </c>
      <c r="T42" s="18"/>
      <c r="U42" s="18">
        <v>0.63124999999999998</v>
      </c>
      <c r="V42" s="18">
        <v>0.7319444444444444</v>
      </c>
      <c r="W42" s="18">
        <v>0.7319444444444444</v>
      </c>
      <c r="X42" s="18"/>
    </row>
    <row r="43" spans="1:24" x14ac:dyDescent="0.25">
      <c r="A43" s="19">
        <v>0.3187500000000002</v>
      </c>
      <c r="B43" s="18">
        <v>0.58333333333333337</v>
      </c>
      <c r="C43" s="18">
        <v>0.57986111111111105</v>
      </c>
      <c r="D43" s="18"/>
      <c r="E43" s="18">
        <v>0.71527777777777779</v>
      </c>
      <c r="F43" s="18" t="s">
        <v>11</v>
      </c>
      <c r="G43" s="20">
        <v>1.4</v>
      </c>
      <c r="H43" s="20">
        <v>33.6</v>
      </c>
      <c r="I43" s="20">
        <v>1.4</v>
      </c>
      <c r="J43" s="20">
        <v>41.400000000000006</v>
      </c>
      <c r="K43" s="22">
        <v>45.900000000000013</v>
      </c>
      <c r="L43" s="21">
        <v>1.4</v>
      </c>
      <c r="M43" s="20">
        <v>36.1</v>
      </c>
      <c r="N43" s="7" t="s">
        <v>26</v>
      </c>
      <c r="O43" s="18"/>
      <c r="P43" s="18">
        <v>0.33402777777777781</v>
      </c>
      <c r="Q43" s="18" t="s">
        <v>11</v>
      </c>
      <c r="R43" s="18">
        <v>0.60138888888888886</v>
      </c>
      <c r="S43" s="18">
        <v>0.60138888888888886</v>
      </c>
      <c r="T43" s="18"/>
      <c r="U43" s="18">
        <v>0.62916666666666665</v>
      </c>
      <c r="V43" s="18">
        <v>0.72986111111111107</v>
      </c>
      <c r="W43" s="18">
        <v>0.72986111111111107</v>
      </c>
      <c r="X43" s="18"/>
    </row>
    <row r="44" spans="1:24" x14ac:dyDescent="0.25">
      <c r="A44" s="19">
        <v>0.32083333333333347</v>
      </c>
      <c r="B44" s="18">
        <v>0.58472222222222225</v>
      </c>
      <c r="C44" s="18">
        <v>0.58124999999999993</v>
      </c>
      <c r="D44" s="18"/>
      <c r="E44" s="18">
        <v>0.71666666666666667</v>
      </c>
      <c r="F44" s="18" t="s">
        <v>11</v>
      </c>
      <c r="G44" s="20">
        <v>1.5</v>
      </c>
      <c r="H44" s="20">
        <v>35.1</v>
      </c>
      <c r="I44" s="20">
        <v>1.5</v>
      </c>
      <c r="J44" s="20">
        <v>42.900000000000006</v>
      </c>
      <c r="K44" s="22">
        <v>47.400000000000013</v>
      </c>
      <c r="L44" s="21">
        <v>1.5</v>
      </c>
      <c r="M44" s="20">
        <v>37.6</v>
      </c>
      <c r="N44" s="7" t="s">
        <v>27</v>
      </c>
      <c r="O44" s="18"/>
      <c r="P44" s="18">
        <v>0.33194444444444449</v>
      </c>
      <c r="Q44" s="18" t="s">
        <v>11</v>
      </c>
      <c r="R44" s="18">
        <v>0.59930555555555554</v>
      </c>
      <c r="S44" s="18">
        <v>0.59930555555555554</v>
      </c>
      <c r="T44" s="18"/>
      <c r="U44" s="18">
        <v>0.62708333333333333</v>
      </c>
      <c r="V44" s="18">
        <v>0.72777777777777775</v>
      </c>
      <c r="W44" s="18">
        <v>0.72777777777777775</v>
      </c>
      <c r="X44" s="18"/>
    </row>
    <row r="45" spans="1:24" x14ac:dyDescent="0.25">
      <c r="A45" s="23">
        <v>0.3229166666666668</v>
      </c>
      <c r="B45" s="24">
        <v>0.58611111111111103</v>
      </c>
      <c r="C45" s="24">
        <v>0.58333333333333337</v>
      </c>
      <c r="D45" s="24"/>
      <c r="E45" s="24">
        <v>0.71875000000000011</v>
      </c>
      <c r="F45" s="24" t="s">
        <v>11</v>
      </c>
      <c r="G45" s="25">
        <v>2.2000000000000002</v>
      </c>
      <c r="H45" s="25">
        <v>37.300000000000004</v>
      </c>
      <c r="I45" s="25">
        <v>2.2000000000000002</v>
      </c>
      <c r="J45" s="27">
        <v>45.100000000000009</v>
      </c>
      <c r="K45" s="28">
        <v>49.600000000000016</v>
      </c>
      <c r="L45" s="29">
        <v>2.2000000000000002</v>
      </c>
      <c r="M45" s="25">
        <v>39.800000000000004</v>
      </c>
      <c r="N45" s="30" t="s">
        <v>28</v>
      </c>
      <c r="O45" s="18"/>
      <c r="P45" s="31">
        <v>0.3298611111111111</v>
      </c>
      <c r="Q45" s="18" t="s">
        <v>11</v>
      </c>
      <c r="R45" s="31">
        <v>0.59722222222222221</v>
      </c>
      <c r="S45" s="31">
        <v>0.59722222222222221</v>
      </c>
      <c r="T45" s="18"/>
      <c r="U45" s="31">
        <v>0.625</v>
      </c>
      <c r="V45" s="31">
        <v>0.72569444444444453</v>
      </c>
      <c r="W45" s="31">
        <v>0.72569444444444453</v>
      </c>
      <c r="X45" s="31"/>
    </row>
    <row r="46" spans="1:24" x14ac:dyDescent="0.25">
      <c r="A46" s="33"/>
      <c r="B46" s="24"/>
      <c r="C46" s="24"/>
      <c r="D46" s="18"/>
      <c r="E46" s="24"/>
      <c r="F46" s="24"/>
      <c r="G46" s="25"/>
      <c r="H46" s="26"/>
      <c r="I46" s="25"/>
      <c r="J46" s="27"/>
      <c r="K46" s="28"/>
      <c r="L46" s="29"/>
      <c r="M46" s="25"/>
      <c r="N46" s="30"/>
      <c r="O46" s="31"/>
      <c r="P46" s="31"/>
      <c r="Q46" s="31"/>
      <c r="R46" s="31"/>
      <c r="S46" s="31"/>
      <c r="T46" s="31"/>
      <c r="U46" s="31"/>
      <c r="V46" s="31"/>
      <c r="W46" s="31"/>
      <c r="X46" s="31"/>
    </row>
    <row r="47" spans="1:24" x14ac:dyDescent="0.25">
      <c r="A47" s="18"/>
      <c r="B47" s="18"/>
      <c r="C47" s="18"/>
      <c r="D47" s="18"/>
      <c r="E47" s="18"/>
      <c r="F47" s="18">
        <v>0.84791666666666676</v>
      </c>
      <c r="G47" s="21">
        <v>3.9</v>
      </c>
      <c r="H47" s="21">
        <v>32.5</v>
      </c>
      <c r="I47" s="21"/>
      <c r="J47" s="16"/>
      <c r="K47" s="32"/>
      <c r="L47" s="21"/>
      <c r="M47" s="21"/>
      <c r="N47" s="7" t="s">
        <v>42</v>
      </c>
      <c r="O47" s="18"/>
      <c r="P47" s="14"/>
      <c r="Q47" s="18">
        <v>0.33263888888888887</v>
      </c>
      <c r="R47" s="18"/>
      <c r="S47" s="18"/>
      <c r="T47" s="18"/>
      <c r="U47" s="14"/>
      <c r="V47" s="14"/>
      <c r="W47" s="14"/>
      <c r="X47" s="18">
        <v>0.85763888888888884</v>
      </c>
    </row>
    <row r="48" spans="1:24" x14ac:dyDescent="0.25">
      <c r="A48" s="18"/>
      <c r="B48" s="18"/>
      <c r="C48" s="18"/>
      <c r="D48" s="18"/>
      <c r="E48" s="18"/>
      <c r="F48" s="18">
        <v>0.85069444444444453</v>
      </c>
      <c r="G48" s="21">
        <v>4.5</v>
      </c>
      <c r="H48" s="21">
        <v>37</v>
      </c>
      <c r="I48" s="21"/>
      <c r="J48" s="16"/>
      <c r="K48" s="32"/>
      <c r="L48" s="21"/>
      <c r="M48" s="21"/>
      <c r="N48" s="17" t="s">
        <v>43</v>
      </c>
      <c r="O48" s="14"/>
      <c r="P48" s="14"/>
      <c r="Q48" s="14">
        <v>0.3298611111111111</v>
      </c>
      <c r="R48" s="14"/>
      <c r="S48" s="14"/>
      <c r="T48" s="14"/>
      <c r="U48" s="14"/>
      <c r="V48" s="14"/>
      <c r="W48" s="14"/>
      <c r="X48" s="18">
        <v>0.85486111111111107</v>
      </c>
    </row>
    <row r="49" spans="1:24" x14ac:dyDescent="0.25">
      <c r="A49" s="18"/>
      <c r="B49" s="18"/>
      <c r="C49" s="18"/>
      <c r="D49" s="18"/>
      <c r="E49" s="18"/>
      <c r="F49" s="18">
        <v>0.85138888888888886</v>
      </c>
      <c r="G49" s="21">
        <v>1.1000000000000001</v>
      </c>
      <c r="H49" s="21">
        <f>+H48+G49</f>
        <v>38.1</v>
      </c>
      <c r="I49" s="21"/>
      <c r="J49" s="16"/>
      <c r="K49" s="32"/>
      <c r="L49" s="21"/>
      <c r="M49" s="21"/>
      <c r="N49" s="36" t="s">
        <v>48</v>
      </c>
      <c r="O49" s="36"/>
      <c r="P49" s="14"/>
      <c r="Q49" s="14"/>
      <c r="R49" s="14"/>
      <c r="S49" s="14"/>
      <c r="T49" s="14"/>
      <c r="U49" s="14"/>
      <c r="V49" s="14"/>
      <c r="W49" s="14"/>
      <c r="X49" s="18">
        <v>0.85416666666666663</v>
      </c>
    </row>
    <row r="50" spans="1:24" x14ac:dyDescent="0.25">
      <c r="A50" s="18"/>
      <c r="B50" s="18"/>
      <c r="C50" s="18"/>
      <c r="D50" s="18"/>
      <c r="E50" s="18"/>
      <c r="F50" s="18">
        <v>0.8520833333333333</v>
      </c>
      <c r="G50" s="21">
        <v>1.3</v>
      </c>
      <c r="H50" s="21">
        <f>+H49+G50</f>
        <v>39.4</v>
      </c>
      <c r="I50" s="21"/>
      <c r="J50" s="16"/>
      <c r="K50" s="32"/>
      <c r="L50" s="21"/>
      <c r="M50" s="21"/>
      <c r="N50" s="36" t="s">
        <v>49</v>
      </c>
      <c r="O50" s="36"/>
      <c r="P50" s="14"/>
      <c r="Q50" s="14"/>
      <c r="R50" s="14"/>
      <c r="S50" s="14"/>
      <c r="T50" s="14"/>
      <c r="U50" s="14"/>
      <c r="V50" s="14"/>
      <c r="W50" s="14"/>
      <c r="X50" s="37">
        <v>0.8534722222222223</v>
      </c>
    </row>
    <row r="51" spans="1:24" x14ac:dyDescent="0.25">
      <c r="A51" s="18"/>
      <c r="B51" s="18"/>
      <c r="C51" s="18"/>
      <c r="D51" s="18"/>
      <c r="E51" s="18"/>
      <c r="F51" s="18">
        <v>0.85277777777777775</v>
      </c>
      <c r="G51" s="21">
        <v>1.5</v>
      </c>
      <c r="H51" s="16">
        <f>+H50+G51</f>
        <v>40.9</v>
      </c>
      <c r="I51" s="21"/>
      <c r="J51" s="16"/>
      <c r="K51" s="32"/>
      <c r="L51" s="21"/>
      <c r="M51" s="21"/>
      <c r="N51" s="36" t="s">
        <v>50</v>
      </c>
      <c r="O51" s="36"/>
      <c r="P51" s="14"/>
      <c r="Q51" s="14"/>
      <c r="R51" s="14"/>
      <c r="S51" s="14"/>
      <c r="T51" s="14"/>
      <c r="U51" s="14"/>
      <c r="V51" s="14"/>
      <c r="W51" s="14"/>
      <c r="X51" s="38">
        <v>0.85277777777777775</v>
      </c>
    </row>
    <row r="52" spans="1:24" x14ac:dyDescent="0.25">
      <c r="C52" s="10"/>
      <c r="D52" s="10"/>
      <c r="E52" s="10"/>
      <c r="F52" s="10"/>
      <c r="U52" s="6"/>
      <c r="V52" s="6"/>
    </row>
    <row r="53" spans="1:24" x14ac:dyDescent="0.25">
      <c r="A53" s="8"/>
      <c r="E53" s="10"/>
      <c r="F53" s="10"/>
      <c r="H53" s="5"/>
    </row>
    <row r="54" spans="1:24" x14ac:dyDescent="0.25">
      <c r="H54" s="9"/>
    </row>
    <row r="55" spans="1:24" x14ac:dyDescent="0.25">
      <c r="A55" s="8"/>
      <c r="E55" s="8"/>
      <c r="F55" s="8"/>
      <c r="G55" s="8"/>
      <c r="H55" s="5"/>
      <c r="I55" s="8"/>
    </row>
  </sheetData>
  <mergeCells count="3">
    <mergeCell ref="A1:U1"/>
    <mergeCell ref="A3:U3"/>
    <mergeCell ref="A5:U5"/>
  </mergeCells>
  <printOptions horizontalCentered="1"/>
  <pageMargins left="0.78740157480314965" right="0.59055118110236227" top="0.78740157480314965" bottom="0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132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Teresa Demjanko</cp:lastModifiedBy>
  <cp:lastPrinted>2023-10-02T07:40:43Z</cp:lastPrinted>
  <dcterms:created xsi:type="dcterms:W3CDTF">2012-05-13T11:30:57Z</dcterms:created>
  <dcterms:modified xsi:type="dcterms:W3CDTF">2024-02-29T06:49:58Z</dcterms:modified>
</cp:coreProperties>
</file>